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bunkova\Desktop\Нова папка (2020 паспорти)\"/>
    </mc:Choice>
  </mc:AlternateContent>
  <bookViews>
    <workbookView xWindow="-120" yWindow="-120" windowWidth="29040" windowHeight="15840"/>
  </bookViews>
  <sheets>
    <sheet name="КПК0210150" sheetId="3" r:id="rId1"/>
  </sheets>
  <definedNames>
    <definedName name="_xlnm.Print_Area" localSheetId="0">КПК0210150!$A$1:$BM$92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59" i="3" l="1"/>
  <c r="BE73" i="3" l="1"/>
  <c r="AB60" i="3"/>
  <c r="AC51" i="3"/>
  <c r="AC50" i="3" s="1"/>
  <c r="AK51" i="3"/>
  <c r="AK50" i="3" s="1"/>
  <c r="BE68" i="3" l="1"/>
  <c r="BE67" i="3"/>
  <c r="BE79" i="3" l="1"/>
  <c r="BE75" i="3"/>
  <c r="BE72" i="3"/>
  <c r="BE71" i="3"/>
  <c r="BE69" i="3"/>
  <c r="AR60" i="3"/>
  <c r="AR59" i="3"/>
  <c r="AS51" i="3"/>
  <c r="AS50" i="3"/>
</calcChain>
</file>

<file path=xl/sharedStrings.xml><?xml version="1.0" encoding="utf-8"?>
<sst xmlns="http://schemas.openxmlformats.org/spreadsheetml/2006/main" count="155" uniqueCount="108">
  <si>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</si>
  <si>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</si>
  <si>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</si>
  <si>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</si>
  <si>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</si>
  <si>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</si>
  <si>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</si>
  <si>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</si>
  <si>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</si>
  <si>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</si>
  <si>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</si>
  <si>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</si>
  <si>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</si>
  <si>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</si>
  <si>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</si>
  <si>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</si>
  <si>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</si>
  <si>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</si>
  <si>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</si>
  <si>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</si>
  <si>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</si>
  <si>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</si>
  <si>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</si>
  <si>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</si>
  <si>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</si>
  <si>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</si>
  <si>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</si>
  <si>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</si>
  <si>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</si>
  <si>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</si>
  <si>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</si>
  <si>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</si>
  <si>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</si>
  <si>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</si>
  <si>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</si>
  <si>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</si>
  <si>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</si>
  <si>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</si>
  <si>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</si>
  <si>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</si>
  <si>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</si>
  <si>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</si>
  <si>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</si>
  <si>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</si>
  <si>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</si>
  <si>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</si>
  <si>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</si>
  <si>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</si>
  <si>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</si>
  <si>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</si>
  <si>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</si>
  <si>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</si>
  <si>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</si>
  <si>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</si>
  <si>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</si>
  <si>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</si>
  <si>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</si>
  <si>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</si>
  <si>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</si>
  <si>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</si>
  <si>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</si>
  <si>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</si>
  <si>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</si>
  <si>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</si>
  <si>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</si>
  <si>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</si>
  <si>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</si>
  <si>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</si>
  <si>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</si>
  <si>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</si>
  <si>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</si>
  <si>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</si>
  <si>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</si>
  <si>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</si>
  <si>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</si>
  <si>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</si>
  <si>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</si>
  <si>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</si>
  <si>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</si>
  <si>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</si>
  <si>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</si>
  <si>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</si>
  <si>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</si>
  <si>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</si>
  <si>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кошторис</t>
  </si>
  <si>
    <t>од</t>
  </si>
  <si>
    <t>Продукту</t>
  </si>
  <si>
    <t>відс</t>
  </si>
  <si>
    <t>розрахунок</t>
  </si>
  <si>
    <t>Ефективності</t>
  </si>
  <si>
    <t xml:space="preserve"> Виконавчий комітет Хмельницької міської ради Хмельницької області</t>
  </si>
  <si>
    <t>Якості</t>
  </si>
  <si>
    <t xml:space="preserve">Обсяг видатків на забезпечення виконання наданих законодавством повноважень </t>
  </si>
  <si>
    <t>в тому числі обсяг видатків на оновлення матеріально-технічної бази</t>
  </si>
  <si>
    <t>кількість  листів, звернень, заяв, скарг</t>
  </si>
  <si>
    <t xml:space="preserve">кількість  нормативно-правових актів </t>
  </si>
  <si>
    <t xml:space="preserve">кількість  обладнання </t>
  </si>
  <si>
    <t xml:space="preserve">середня кількість виконаних листів, звернень, заяв, скарг на одного працівника  </t>
  </si>
  <si>
    <t xml:space="preserve">середня кількість прийнятих нормативно-правових актів на одного працівника  </t>
  </si>
  <si>
    <t xml:space="preserve">середні витрати на придбання одиниці обладнання </t>
  </si>
  <si>
    <t>динаміка зростання кількості звернень відносно попереднього року</t>
  </si>
  <si>
    <t xml:space="preserve">  Забезпечення виконання наданих законодавством повноважень</t>
  </si>
  <si>
    <t>Програма впровадження електроного урядування у Хмельницькій міській раді на 2015-2020 роки</t>
  </si>
  <si>
    <t>кількість штатних одиниць</t>
  </si>
  <si>
    <t>штатний розпис</t>
  </si>
  <si>
    <t>Закон України" Про місцеве самоврядування в Україні", Бюджетний кодекс України, Наказ Міністерства фінансів України 26 серпня 2014 року № 836 зі змінами, рішення сесії міської ради від 11.12.2019р. №6 "Про бюджет міста Хмельницького на 2020 рік", Програма впровадження електроного урядування у Хмельницькій міській раді на 2015-2020 роки, рішення 44 позачергової  сесії міської ради від 28.08.2020р. №1 "Про внесення змін до бюджету міста Хмельницького на 2020 рік"</t>
  </si>
  <si>
    <r>
      <t xml:space="preserve">   </t>
    </r>
    <r>
      <rPr>
        <u/>
        <sz val="10"/>
        <rFont val="Times New Roman"/>
        <family val="1"/>
        <charset val="204"/>
      </rPr>
      <t xml:space="preserve">  .         .2020 р.</t>
    </r>
    <r>
      <rPr>
        <sz val="10"/>
        <rFont val="Times New Roman"/>
        <family val="1"/>
        <charset val="204"/>
      </rPr>
      <t xml:space="preserve"> № </t>
    </r>
  </si>
  <si>
    <t>04.09.2020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</si>
</sst>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view="pageBreakPreview" topLeftCell="A54" zoomScale="80" zoomScaleNormal="70" zoomScaleSheetLayoutView="80" workbookViewId="0">
      <selection activeCell="AJ60" sqref="AJ60:AQ6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4" customHeight="1" x14ac:dyDescent="0.25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61" t="s">
        <v>90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5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" customHeight="1" x14ac:dyDescent="0.25">
      <c r="AO7" s="115" t="s">
        <v>106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5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73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54</v>
      </c>
      <c r="B13" s="107" t="s">
        <v>66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67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70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5</v>
      </c>
      <c r="B16" s="107" t="s">
        <v>76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67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70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55</v>
      </c>
      <c r="B19" s="107" t="s">
        <v>74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77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78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75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71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6.2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86556000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85960700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80" t="s">
        <v>23</v>
      </c>
      <c r="B23" s="80"/>
      <c r="C23" s="80"/>
      <c r="D23" s="80"/>
      <c r="E23" s="80"/>
      <c r="F23" s="80"/>
      <c r="G23" s="80"/>
      <c r="H23" s="80"/>
      <c r="I23" s="105">
        <v>595300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0" t="s">
        <v>25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7.399999999999999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5.400000000000006" customHeight="1" x14ac:dyDescent="0.25">
      <c r="A26" s="103" t="s">
        <v>105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95" t="s">
        <v>29</v>
      </c>
      <c r="B29" s="95"/>
      <c r="C29" s="95"/>
      <c r="D29" s="95"/>
      <c r="E29" s="95"/>
      <c r="F29" s="95"/>
      <c r="G29" s="96" t="s">
        <v>41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62">
        <v>1</v>
      </c>
      <c r="B30" s="62"/>
      <c r="C30" s="62"/>
      <c r="D30" s="62"/>
      <c r="E30" s="62"/>
      <c r="F30" s="6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8" t="s">
        <v>34</v>
      </c>
      <c r="B31" s="38"/>
      <c r="C31" s="38"/>
      <c r="D31" s="38"/>
      <c r="E31" s="38"/>
      <c r="F31" s="38"/>
      <c r="G31" s="72" t="s">
        <v>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50</v>
      </c>
    </row>
    <row r="32" spans="1:79" ht="21" customHeight="1" x14ac:dyDescent="0.25">
      <c r="A32" s="38"/>
      <c r="B32" s="38"/>
      <c r="C32" s="38"/>
      <c r="D32" s="38"/>
      <c r="E32" s="38"/>
      <c r="F32" s="38"/>
      <c r="G32" s="44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49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" customHeight="1" x14ac:dyDescent="0.25">
      <c r="A35" s="101" t="s">
        <v>64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95" t="s">
        <v>29</v>
      </c>
      <c r="B38" s="95"/>
      <c r="C38" s="95"/>
      <c r="D38" s="95"/>
      <c r="E38" s="95"/>
      <c r="F38" s="95"/>
      <c r="G38" s="96" t="s">
        <v>26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62">
        <v>1</v>
      </c>
      <c r="B39" s="62"/>
      <c r="C39" s="62"/>
      <c r="D39" s="62"/>
      <c r="E39" s="62"/>
      <c r="F39" s="6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8" t="s">
        <v>7</v>
      </c>
      <c r="B40" s="38"/>
      <c r="C40" s="38"/>
      <c r="D40" s="38"/>
      <c r="E40" s="38"/>
      <c r="F40" s="38"/>
      <c r="G40" s="72" t="s">
        <v>8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12</v>
      </c>
    </row>
    <row r="41" spans="1:79" ht="12.75" customHeight="1" x14ac:dyDescent="0.25">
      <c r="A41" s="38">
        <v>1</v>
      </c>
      <c r="B41" s="38"/>
      <c r="C41" s="38"/>
      <c r="D41" s="38"/>
      <c r="E41" s="38"/>
      <c r="F41" s="38"/>
      <c r="G41" s="77" t="s">
        <v>101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 ht="12.75" customHeight="1" x14ac:dyDescent="0.25">
      <c r="A42" s="38"/>
      <c r="B42" s="38"/>
      <c r="C42" s="38"/>
      <c r="D42" s="38"/>
      <c r="E42" s="38"/>
      <c r="F42" s="38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25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23.25" customHeight="1" x14ac:dyDescent="0.25">
      <c r="A44" s="80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25.5" customHeight="1" x14ac:dyDescent="0.25">
      <c r="A45" s="84" t="s">
        <v>72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2" t="s">
        <v>29</v>
      </c>
      <c r="B46" s="62"/>
      <c r="C46" s="62"/>
      <c r="D46" s="85" t="s">
        <v>27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2" t="s">
        <v>30</v>
      </c>
      <c r="AD46" s="62"/>
      <c r="AE46" s="62"/>
      <c r="AF46" s="62"/>
      <c r="AG46" s="62"/>
      <c r="AH46" s="62"/>
      <c r="AI46" s="62"/>
      <c r="AJ46" s="62"/>
      <c r="AK46" s="62" t="s">
        <v>31</v>
      </c>
      <c r="AL46" s="62"/>
      <c r="AM46" s="62"/>
      <c r="AN46" s="62"/>
      <c r="AO46" s="62"/>
      <c r="AP46" s="62"/>
      <c r="AQ46" s="62"/>
      <c r="AR46" s="62"/>
      <c r="AS46" s="62" t="s">
        <v>28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2"/>
      <c r="B47" s="62"/>
      <c r="C47" s="6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24.75" customHeight="1" x14ac:dyDescent="0.25">
      <c r="A48" s="62">
        <v>1</v>
      </c>
      <c r="B48" s="62"/>
      <c r="C48" s="62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38" t="s">
        <v>7</v>
      </c>
      <c r="B49" s="38"/>
      <c r="C49" s="38"/>
      <c r="D49" s="92" t="s">
        <v>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76" t="s">
        <v>9</v>
      </c>
      <c r="AD49" s="76"/>
      <c r="AE49" s="76"/>
      <c r="AF49" s="76"/>
      <c r="AG49" s="76"/>
      <c r="AH49" s="76"/>
      <c r="AI49" s="76"/>
      <c r="AJ49" s="76"/>
      <c r="AK49" s="76" t="s">
        <v>10</v>
      </c>
      <c r="AL49" s="76"/>
      <c r="AM49" s="76"/>
      <c r="AN49" s="76"/>
      <c r="AO49" s="76"/>
      <c r="AP49" s="76"/>
      <c r="AQ49" s="76"/>
      <c r="AR49" s="76"/>
      <c r="AS49" s="42" t="s">
        <v>11</v>
      </c>
      <c r="AT49" s="76"/>
      <c r="AU49" s="76"/>
      <c r="AV49" s="76"/>
      <c r="AW49" s="76"/>
      <c r="AX49" s="76"/>
      <c r="AY49" s="76"/>
      <c r="AZ49" s="76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2.65" customHeight="1" x14ac:dyDescent="0.25">
      <c r="A50" s="38">
        <v>1</v>
      </c>
      <c r="B50" s="38"/>
      <c r="C50" s="38"/>
      <c r="D50" s="77" t="s">
        <v>64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46">
        <f>AC51</f>
        <v>85960700</v>
      </c>
      <c r="AD50" s="46"/>
      <c r="AE50" s="46"/>
      <c r="AF50" s="46"/>
      <c r="AG50" s="46"/>
      <c r="AH50" s="46"/>
      <c r="AI50" s="46"/>
      <c r="AJ50" s="46"/>
      <c r="AK50" s="46">
        <f>AK51</f>
        <v>595300</v>
      </c>
      <c r="AL50" s="46"/>
      <c r="AM50" s="46"/>
      <c r="AN50" s="46"/>
      <c r="AO50" s="46"/>
      <c r="AP50" s="46"/>
      <c r="AQ50" s="46"/>
      <c r="AR50" s="46"/>
      <c r="AS50" s="46">
        <f>AC50+AK50</f>
        <v>86556000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 ht="18.75" customHeight="1" x14ac:dyDescent="0.25">
      <c r="A51" s="45"/>
      <c r="B51" s="45"/>
      <c r="C51" s="45"/>
      <c r="D51" s="81" t="s">
        <v>65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71">
        <f>AS22</f>
        <v>85960700</v>
      </c>
      <c r="AD51" s="71"/>
      <c r="AE51" s="71"/>
      <c r="AF51" s="71"/>
      <c r="AG51" s="71"/>
      <c r="AH51" s="71"/>
      <c r="AI51" s="71"/>
      <c r="AJ51" s="71"/>
      <c r="AK51" s="71">
        <f>I23</f>
        <v>595300</v>
      </c>
      <c r="AL51" s="71"/>
      <c r="AM51" s="71"/>
      <c r="AN51" s="71"/>
      <c r="AO51" s="71"/>
      <c r="AP51" s="71"/>
      <c r="AQ51" s="71"/>
      <c r="AR51" s="71"/>
      <c r="AS51" s="71">
        <f>AC51+AK51</f>
        <v>86556000</v>
      </c>
      <c r="AT51" s="71"/>
      <c r="AU51" s="71"/>
      <c r="AV51" s="71"/>
      <c r="AW51" s="71"/>
      <c r="AX51" s="71"/>
      <c r="AY51" s="71"/>
      <c r="AZ51" s="71"/>
      <c r="BA51" s="37"/>
      <c r="BB51" s="37"/>
      <c r="BC51" s="37"/>
      <c r="BD51" s="37"/>
      <c r="BE51" s="37"/>
      <c r="BF51" s="37"/>
      <c r="BG51" s="37"/>
      <c r="BH51" s="37"/>
    </row>
    <row r="53" spans="1:79" ht="24" customHeight="1" x14ac:dyDescent="0.25">
      <c r="A53" s="91" t="s">
        <v>43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24" customHeight="1" x14ac:dyDescent="0.25">
      <c r="A54" s="84" t="s">
        <v>72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2" t="s">
        <v>29</v>
      </c>
      <c r="B55" s="62"/>
      <c r="C55" s="62"/>
      <c r="D55" s="85" t="s">
        <v>35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62" t="s">
        <v>30</v>
      </c>
      <c r="AC55" s="62"/>
      <c r="AD55" s="62"/>
      <c r="AE55" s="62"/>
      <c r="AF55" s="62"/>
      <c r="AG55" s="62"/>
      <c r="AH55" s="62"/>
      <c r="AI55" s="62"/>
      <c r="AJ55" s="62" t="s">
        <v>31</v>
      </c>
      <c r="AK55" s="62"/>
      <c r="AL55" s="62"/>
      <c r="AM55" s="62"/>
      <c r="AN55" s="62"/>
      <c r="AO55" s="62"/>
      <c r="AP55" s="62"/>
      <c r="AQ55" s="62"/>
      <c r="AR55" s="62" t="s">
        <v>28</v>
      </c>
      <c r="AS55" s="62"/>
      <c r="AT55" s="62"/>
      <c r="AU55" s="62"/>
      <c r="AV55" s="62"/>
      <c r="AW55" s="62"/>
      <c r="AX55" s="62"/>
      <c r="AY55" s="62"/>
    </row>
    <row r="56" spans="1:79" ht="33" customHeight="1" x14ac:dyDescent="0.25">
      <c r="A56" s="62"/>
      <c r="B56" s="62"/>
      <c r="C56" s="6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23.25" customHeight="1" x14ac:dyDescent="0.25">
      <c r="A57" s="62">
        <v>1</v>
      </c>
      <c r="B57" s="62"/>
      <c r="C57" s="62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5">
      <c r="A58" s="38" t="s">
        <v>7</v>
      </c>
      <c r="B58" s="38"/>
      <c r="C58" s="38"/>
      <c r="D58" s="72" t="s">
        <v>8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6" t="s">
        <v>9</v>
      </c>
      <c r="AC58" s="76"/>
      <c r="AD58" s="76"/>
      <c r="AE58" s="76"/>
      <c r="AF58" s="76"/>
      <c r="AG58" s="76"/>
      <c r="AH58" s="76"/>
      <c r="AI58" s="76"/>
      <c r="AJ58" s="76" t="s">
        <v>10</v>
      </c>
      <c r="AK58" s="76"/>
      <c r="AL58" s="76"/>
      <c r="AM58" s="76"/>
      <c r="AN58" s="76"/>
      <c r="AO58" s="76"/>
      <c r="AP58" s="76"/>
      <c r="AQ58" s="76"/>
      <c r="AR58" s="76" t="s">
        <v>11</v>
      </c>
      <c r="AS58" s="76"/>
      <c r="AT58" s="76"/>
      <c r="AU58" s="76"/>
      <c r="AV58" s="76"/>
      <c r="AW58" s="76"/>
      <c r="AX58" s="76"/>
      <c r="AY58" s="76"/>
      <c r="CA58" s="1" t="s">
        <v>16</v>
      </c>
    </row>
    <row r="59" spans="1:79" ht="30.75" customHeight="1" x14ac:dyDescent="0.25">
      <c r="A59" s="38">
        <v>1</v>
      </c>
      <c r="B59" s="38"/>
      <c r="C59" s="38"/>
      <c r="D59" s="77" t="s">
        <v>102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46">
        <v>99000</v>
      </c>
      <c r="AC59" s="46"/>
      <c r="AD59" s="46"/>
      <c r="AE59" s="46"/>
      <c r="AF59" s="46"/>
      <c r="AG59" s="46"/>
      <c r="AH59" s="46"/>
      <c r="AI59" s="46"/>
      <c r="AJ59" s="46">
        <f>AJ60</f>
        <v>575300</v>
      </c>
      <c r="AK59" s="46"/>
      <c r="AL59" s="46"/>
      <c r="AM59" s="46"/>
      <c r="AN59" s="46"/>
      <c r="AO59" s="46"/>
      <c r="AP59" s="46"/>
      <c r="AQ59" s="46"/>
      <c r="AR59" s="46">
        <f>AB59+AJ59</f>
        <v>674300</v>
      </c>
      <c r="AS59" s="46"/>
      <c r="AT59" s="46"/>
      <c r="AU59" s="46"/>
      <c r="AV59" s="46"/>
      <c r="AW59" s="46"/>
      <c r="AX59" s="46"/>
      <c r="AY59" s="46"/>
      <c r="CA59" s="1" t="s">
        <v>17</v>
      </c>
    </row>
    <row r="60" spans="1:79" s="4" customFormat="1" ht="17.399999999999999" customHeight="1" x14ac:dyDescent="0.25">
      <c r="A60" s="45"/>
      <c r="B60" s="45"/>
      <c r="C60" s="45"/>
      <c r="D60" s="81" t="s">
        <v>28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71">
        <f>AB59</f>
        <v>99000</v>
      </c>
      <c r="AC60" s="71"/>
      <c r="AD60" s="71"/>
      <c r="AE60" s="71"/>
      <c r="AF60" s="71"/>
      <c r="AG60" s="71"/>
      <c r="AH60" s="71"/>
      <c r="AI60" s="71"/>
      <c r="AJ60" s="71">
        <v>575300</v>
      </c>
      <c r="AK60" s="71"/>
      <c r="AL60" s="71"/>
      <c r="AM60" s="71"/>
      <c r="AN60" s="71"/>
      <c r="AO60" s="71"/>
      <c r="AP60" s="71"/>
      <c r="AQ60" s="71"/>
      <c r="AR60" s="71">
        <f>AB60+AJ60</f>
        <v>674300</v>
      </c>
      <c r="AS60" s="71"/>
      <c r="AT60" s="71"/>
      <c r="AU60" s="71"/>
      <c r="AV60" s="71"/>
      <c r="AW60" s="71"/>
      <c r="AX60" s="71"/>
      <c r="AY60" s="71"/>
    </row>
    <row r="61" spans="1:79" ht="15.75" customHeight="1" x14ac:dyDescent="0.25"/>
    <row r="62" spans="1:79" ht="15.75" customHeight="1" x14ac:dyDescent="0.25">
      <c r="A62" s="80" t="s">
        <v>44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30" customHeight="1" x14ac:dyDescent="0.25">
      <c r="A63" s="62" t="s">
        <v>29</v>
      </c>
      <c r="B63" s="62"/>
      <c r="C63" s="62"/>
      <c r="D63" s="62"/>
      <c r="E63" s="62"/>
      <c r="F63" s="62"/>
      <c r="G63" s="63" t="s">
        <v>45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3</v>
      </c>
      <c r="AA63" s="62"/>
      <c r="AB63" s="62"/>
      <c r="AC63" s="62"/>
      <c r="AD63" s="62"/>
      <c r="AE63" s="62" t="s">
        <v>2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3" t="s">
        <v>30</v>
      </c>
      <c r="AP63" s="64"/>
      <c r="AQ63" s="64"/>
      <c r="AR63" s="64"/>
      <c r="AS63" s="64"/>
      <c r="AT63" s="64"/>
      <c r="AU63" s="64"/>
      <c r="AV63" s="65"/>
      <c r="AW63" s="63" t="s">
        <v>31</v>
      </c>
      <c r="AX63" s="64"/>
      <c r="AY63" s="64"/>
      <c r="AZ63" s="64"/>
      <c r="BA63" s="64"/>
      <c r="BB63" s="64"/>
      <c r="BC63" s="64"/>
      <c r="BD63" s="65"/>
      <c r="BE63" s="63" t="s">
        <v>28</v>
      </c>
      <c r="BF63" s="64"/>
      <c r="BG63" s="64"/>
      <c r="BH63" s="64"/>
      <c r="BI63" s="64"/>
      <c r="BJ63" s="64"/>
      <c r="BK63" s="64"/>
      <c r="BL63" s="65"/>
    </row>
    <row r="64" spans="1:79" ht="15.75" customHeight="1" x14ac:dyDescent="0.25">
      <c r="A64" s="62">
        <v>1</v>
      </c>
      <c r="B64" s="62"/>
      <c r="C64" s="62"/>
      <c r="D64" s="62"/>
      <c r="E64" s="62"/>
      <c r="F64" s="62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5">
      <c r="A65" s="38" t="s">
        <v>34</v>
      </c>
      <c r="B65" s="38"/>
      <c r="C65" s="38"/>
      <c r="D65" s="38"/>
      <c r="E65" s="38"/>
      <c r="F65" s="38"/>
      <c r="G65" s="72" t="s">
        <v>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38" t="s">
        <v>20</v>
      </c>
      <c r="AA65" s="38"/>
      <c r="AB65" s="38"/>
      <c r="AC65" s="38"/>
      <c r="AD65" s="38"/>
      <c r="AE65" s="75" t="s">
        <v>33</v>
      </c>
      <c r="AF65" s="75"/>
      <c r="AG65" s="75"/>
      <c r="AH65" s="75"/>
      <c r="AI65" s="75"/>
      <c r="AJ65" s="75"/>
      <c r="AK65" s="75"/>
      <c r="AL65" s="75"/>
      <c r="AM65" s="75"/>
      <c r="AN65" s="72"/>
      <c r="AO65" s="76" t="s">
        <v>9</v>
      </c>
      <c r="AP65" s="76"/>
      <c r="AQ65" s="76"/>
      <c r="AR65" s="76"/>
      <c r="AS65" s="76"/>
      <c r="AT65" s="76"/>
      <c r="AU65" s="76"/>
      <c r="AV65" s="76"/>
      <c r="AW65" s="76" t="s">
        <v>32</v>
      </c>
      <c r="AX65" s="76"/>
      <c r="AY65" s="76"/>
      <c r="AZ65" s="76"/>
      <c r="BA65" s="76"/>
      <c r="BB65" s="76"/>
      <c r="BC65" s="76"/>
      <c r="BD65" s="76"/>
      <c r="BE65" s="76" t="s">
        <v>11</v>
      </c>
      <c r="BF65" s="76"/>
      <c r="BG65" s="76"/>
      <c r="BH65" s="76"/>
      <c r="BI65" s="76"/>
      <c r="BJ65" s="76"/>
      <c r="BK65" s="76"/>
      <c r="BL65" s="76"/>
      <c r="CA65" s="1" t="s">
        <v>18</v>
      </c>
    </row>
    <row r="66" spans="1:79" s="4" customFormat="1" ht="12.75" customHeight="1" x14ac:dyDescent="0.25">
      <c r="A66" s="45">
        <v>0</v>
      </c>
      <c r="B66" s="45"/>
      <c r="C66" s="45"/>
      <c r="D66" s="45"/>
      <c r="E66" s="45"/>
      <c r="F66" s="45"/>
      <c r="G66" s="66" t="s">
        <v>82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CA66" s="4" t="s">
        <v>19</v>
      </c>
    </row>
    <row r="67" spans="1:79" ht="35.4" customHeight="1" x14ac:dyDescent="0.25">
      <c r="A67" s="38">
        <v>0</v>
      </c>
      <c r="B67" s="38"/>
      <c r="C67" s="38"/>
      <c r="D67" s="38"/>
      <c r="E67" s="38"/>
      <c r="F67" s="38"/>
      <c r="G67" s="47" t="s">
        <v>92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2" t="s">
        <v>83</v>
      </c>
      <c r="AA67" s="42"/>
      <c r="AB67" s="42"/>
      <c r="AC67" s="42"/>
      <c r="AD67" s="42"/>
      <c r="AE67" s="43" t="s">
        <v>84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6">
        <v>85960700</v>
      </c>
      <c r="AP67" s="46"/>
      <c r="AQ67" s="46"/>
      <c r="AR67" s="46"/>
      <c r="AS67" s="46"/>
      <c r="AT67" s="46"/>
      <c r="AU67" s="46"/>
      <c r="AV67" s="46"/>
      <c r="AW67" s="46">
        <v>595300</v>
      </c>
      <c r="AX67" s="46"/>
      <c r="AY67" s="46"/>
      <c r="AZ67" s="46"/>
      <c r="BA67" s="46"/>
      <c r="BB67" s="46"/>
      <c r="BC67" s="46"/>
      <c r="BD67" s="46"/>
      <c r="BE67" s="46">
        <f t="shared" ref="BE67:BE68" si="0">AO67+AW67</f>
        <v>86556000</v>
      </c>
      <c r="BF67" s="46"/>
      <c r="BG67" s="46"/>
      <c r="BH67" s="46"/>
      <c r="BI67" s="46"/>
      <c r="BJ67" s="46"/>
      <c r="BK67" s="46"/>
      <c r="BL67" s="46"/>
    </row>
    <row r="68" spans="1:79" ht="32.25" customHeight="1" x14ac:dyDescent="0.25">
      <c r="A68" s="38">
        <v>0</v>
      </c>
      <c r="B68" s="38"/>
      <c r="C68" s="38"/>
      <c r="D68" s="38"/>
      <c r="E68" s="38"/>
      <c r="F68" s="38"/>
      <c r="G68" s="47" t="s">
        <v>93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2" t="s">
        <v>83</v>
      </c>
      <c r="AA68" s="42"/>
      <c r="AB68" s="42"/>
      <c r="AC68" s="42"/>
      <c r="AD68" s="42"/>
      <c r="AE68" s="43" t="s">
        <v>88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6">
        <v>0</v>
      </c>
      <c r="AP68" s="46"/>
      <c r="AQ68" s="46"/>
      <c r="AR68" s="46"/>
      <c r="AS68" s="46"/>
      <c r="AT68" s="46"/>
      <c r="AU68" s="46"/>
      <c r="AV68" s="46"/>
      <c r="AW68" s="46">
        <v>595300</v>
      </c>
      <c r="AX68" s="46"/>
      <c r="AY68" s="46"/>
      <c r="AZ68" s="46"/>
      <c r="BA68" s="46"/>
      <c r="BB68" s="46"/>
      <c r="BC68" s="46"/>
      <c r="BD68" s="46"/>
      <c r="BE68" s="46">
        <f t="shared" si="0"/>
        <v>595300</v>
      </c>
      <c r="BF68" s="46"/>
      <c r="BG68" s="46"/>
      <c r="BH68" s="46"/>
      <c r="BI68" s="46"/>
      <c r="BJ68" s="46"/>
      <c r="BK68" s="46"/>
      <c r="BL68" s="46"/>
    </row>
    <row r="69" spans="1:79" ht="18.75" customHeight="1" x14ac:dyDescent="0.25">
      <c r="A69" s="38">
        <v>0</v>
      </c>
      <c r="B69" s="38"/>
      <c r="C69" s="38"/>
      <c r="D69" s="38"/>
      <c r="E69" s="38"/>
      <c r="F69" s="38"/>
      <c r="G69" s="47" t="s">
        <v>103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2" t="s">
        <v>85</v>
      </c>
      <c r="AA69" s="42"/>
      <c r="AB69" s="42"/>
      <c r="AC69" s="42"/>
      <c r="AD69" s="42"/>
      <c r="AE69" s="43" t="s">
        <v>104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2">
        <v>277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>
        <f t="shared" ref="BE69:BE79" si="1">AO69+AW69</f>
        <v>277</v>
      </c>
      <c r="BF69" s="42"/>
      <c r="BG69" s="42"/>
      <c r="BH69" s="42"/>
      <c r="BI69" s="42"/>
      <c r="BJ69" s="42"/>
      <c r="BK69" s="42"/>
      <c r="BL69" s="42"/>
    </row>
    <row r="70" spans="1:79" ht="18.75" customHeight="1" x14ac:dyDescent="0.25">
      <c r="A70" s="38">
        <v>0</v>
      </c>
      <c r="B70" s="38"/>
      <c r="C70" s="38"/>
      <c r="D70" s="38"/>
      <c r="E70" s="38"/>
      <c r="F70" s="38"/>
      <c r="G70" s="39" t="s">
        <v>86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/>
      <c r="AA70" s="42"/>
      <c r="AB70" s="42"/>
      <c r="AC70" s="42"/>
      <c r="AD70" s="42"/>
      <c r="AE70" s="43"/>
      <c r="AF70" s="43"/>
      <c r="AG70" s="43"/>
      <c r="AH70" s="43"/>
      <c r="AI70" s="43"/>
      <c r="AJ70" s="43"/>
      <c r="AK70" s="43"/>
      <c r="AL70" s="43"/>
      <c r="AM70" s="43"/>
      <c r="AN70" s="44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21.75" customHeight="1" x14ac:dyDescent="0.25">
      <c r="A71" s="38">
        <v>0</v>
      </c>
      <c r="B71" s="38"/>
      <c r="C71" s="38"/>
      <c r="D71" s="38"/>
      <c r="E71" s="38"/>
      <c r="F71" s="38"/>
      <c r="G71" s="47" t="s">
        <v>94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42" t="s">
        <v>85</v>
      </c>
      <c r="AA71" s="42"/>
      <c r="AB71" s="42"/>
      <c r="AC71" s="42"/>
      <c r="AD71" s="42"/>
      <c r="AE71" s="43" t="s">
        <v>88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2">
        <v>65000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>
        <f t="shared" si="1"/>
        <v>65000</v>
      </c>
      <c r="BF71" s="42"/>
      <c r="BG71" s="42"/>
      <c r="BH71" s="42"/>
      <c r="BI71" s="42"/>
      <c r="BJ71" s="42"/>
      <c r="BK71" s="42"/>
      <c r="BL71" s="42"/>
    </row>
    <row r="72" spans="1:79" s="4" customFormat="1" ht="16.5" customHeight="1" x14ac:dyDescent="0.25">
      <c r="A72" s="45">
        <v>0</v>
      </c>
      <c r="B72" s="45"/>
      <c r="C72" s="45"/>
      <c r="D72" s="45"/>
      <c r="E72" s="45"/>
      <c r="F72" s="45"/>
      <c r="G72" s="47" t="s">
        <v>95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85</v>
      </c>
      <c r="AA72" s="50"/>
      <c r="AB72" s="50"/>
      <c r="AC72" s="50"/>
      <c r="AD72" s="50"/>
      <c r="AE72" s="43" t="s">
        <v>88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2">
        <v>3500</v>
      </c>
      <c r="AP72" s="42"/>
      <c r="AQ72" s="42"/>
      <c r="AR72" s="42"/>
      <c r="AS72" s="42"/>
      <c r="AT72" s="42"/>
      <c r="AU72" s="42"/>
      <c r="AV72" s="42"/>
      <c r="AW72" s="50"/>
      <c r="AX72" s="50"/>
      <c r="AY72" s="50"/>
      <c r="AZ72" s="50"/>
      <c r="BA72" s="50"/>
      <c r="BB72" s="50"/>
      <c r="BC72" s="50"/>
      <c r="BD72" s="50"/>
      <c r="BE72" s="42">
        <f t="shared" si="1"/>
        <v>3500</v>
      </c>
      <c r="BF72" s="42"/>
      <c r="BG72" s="42"/>
      <c r="BH72" s="42"/>
      <c r="BI72" s="42"/>
      <c r="BJ72" s="42"/>
      <c r="BK72" s="42"/>
      <c r="BL72" s="42"/>
    </row>
    <row r="73" spans="1:79" ht="18" customHeight="1" x14ac:dyDescent="0.25">
      <c r="A73" s="38">
        <v>0</v>
      </c>
      <c r="B73" s="38"/>
      <c r="C73" s="38"/>
      <c r="D73" s="38"/>
      <c r="E73" s="38"/>
      <c r="F73" s="38"/>
      <c r="G73" s="47" t="s">
        <v>96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2" t="s">
        <v>85</v>
      </c>
      <c r="AA73" s="42"/>
      <c r="AB73" s="42"/>
      <c r="AC73" s="42"/>
      <c r="AD73" s="42"/>
      <c r="AE73" s="43" t="s">
        <v>88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2"/>
      <c r="AP73" s="42"/>
      <c r="AQ73" s="42"/>
      <c r="AR73" s="42"/>
      <c r="AS73" s="42"/>
      <c r="AT73" s="42"/>
      <c r="AU73" s="42"/>
      <c r="AV73" s="42"/>
      <c r="AW73" s="42">
        <v>17</v>
      </c>
      <c r="AX73" s="42"/>
      <c r="AY73" s="42"/>
      <c r="AZ73" s="42"/>
      <c r="BA73" s="42"/>
      <c r="BB73" s="42"/>
      <c r="BC73" s="42"/>
      <c r="BD73" s="42"/>
      <c r="BE73" s="42">
        <f>AW73</f>
        <v>17</v>
      </c>
      <c r="BF73" s="42"/>
      <c r="BG73" s="42"/>
      <c r="BH73" s="42"/>
      <c r="BI73" s="42"/>
      <c r="BJ73" s="42"/>
      <c r="BK73" s="42"/>
      <c r="BL73" s="42"/>
    </row>
    <row r="74" spans="1:79" ht="20.25" customHeight="1" x14ac:dyDescent="0.25">
      <c r="A74" s="38">
        <v>0</v>
      </c>
      <c r="B74" s="38"/>
      <c r="C74" s="38"/>
      <c r="D74" s="38"/>
      <c r="E74" s="38"/>
      <c r="F74" s="38"/>
      <c r="G74" s="39" t="s">
        <v>89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/>
      <c r="AA74" s="42"/>
      <c r="AB74" s="42"/>
      <c r="AC74" s="42"/>
      <c r="AD74" s="42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s="4" customFormat="1" ht="26.7" customHeight="1" x14ac:dyDescent="0.25">
      <c r="A75" s="45">
        <v>0</v>
      </c>
      <c r="B75" s="45"/>
      <c r="C75" s="45"/>
      <c r="D75" s="45"/>
      <c r="E75" s="45"/>
      <c r="F75" s="45"/>
      <c r="G75" s="47" t="s">
        <v>97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85</v>
      </c>
      <c r="AA75" s="50"/>
      <c r="AB75" s="50"/>
      <c r="AC75" s="50"/>
      <c r="AD75" s="50"/>
      <c r="AE75" s="43" t="s">
        <v>88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2">
        <v>273</v>
      </c>
      <c r="AP75" s="42"/>
      <c r="AQ75" s="42"/>
      <c r="AR75" s="42"/>
      <c r="AS75" s="42"/>
      <c r="AT75" s="42"/>
      <c r="AU75" s="42"/>
      <c r="AV75" s="42"/>
      <c r="AW75" s="50"/>
      <c r="AX75" s="50"/>
      <c r="AY75" s="50"/>
      <c r="AZ75" s="50"/>
      <c r="BA75" s="50"/>
      <c r="BB75" s="50"/>
      <c r="BC75" s="50"/>
      <c r="BD75" s="50"/>
      <c r="BE75" s="42">
        <f t="shared" si="1"/>
        <v>273</v>
      </c>
      <c r="BF75" s="42"/>
      <c r="BG75" s="42"/>
      <c r="BH75" s="42"/>
      <c r="BI75" s="42"/>
      <c r="BJ75" s="42"/>
      <c r="BK75" s="42"/>
      <c r="BL75" s="42"/>
    </row>
    <row r="76" spans="1:79" s="4" customFormat="1" ht="27.15" customHeight="1" x14ac:dyDescent="0.25">
      <c r="A76" s="45">
        <v>0</v>
      </c>
      <c r="B76" s="45"/>
      <c r="C76" s="45"/>
      <c r="D76" s="45"/>
      <c r="E76" s="45"/>
      <c r="F76" s="45"/>
      <c r="G76" s="47" t="s">
        <v>98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85</v>
      </c>
      <c r="AA76" s="50"/>
      <c r="AB76" s="50"/>
      <c r="AC76" s="50"/>
      <c r="AD76" s="50"/>
      <c r="AE76" s="43" t="s">
        <v>88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2">
        <v>15</v>
      </c>
      <c r="AP76" s="42"/>
      <c r="AQ76" s="42"/>
      <c r="AR76" s="42"/>
      <c r="AS76" s="42"/>
      <c r="AT76" s="42"/>
      <c r="AU76" s="42"/>
      <c r="AV76" s="42"/>
      <c r="AW76" s="50"/>
      <c r="AX76" s="50"/>
      <c r="AY76" s="50"/>
      <c r="AZ76" s="50"/>
      <c r="BA76" s="50"/>
      <c r="BB76" s="50"/>
      <c r="BC76" s="50"/>
      <c r="BD76" s="50"/>
      <c r="BE76" s="42">
        <v>15</v>
      </c>
      <c r="BF76" s="42"/>
      <c r="BG76" s="42"/>
      <c r="BH76" s="42"/>
      <c r="BI76" s="42"/>
      <c r="BJ76" s="42"/>
      <c r="BK76" s="42"/>
      <c r="BL76" s="42"/>
    </row>
    <row r="77" spans="1:79" s="4" customFormat="1" ht="16.5" customHeight="1" x14ac:dyDescent="0.25">
      <c r="A77" s="45">
        <v>0</v>
      </c>
      <c r="B77" s="45"/>
      <c r="C77" s="45"/>
      <c r="D77" s="45"/>
      <c r="E77" s="45"/>
      <c r="F77" s="45"/>
      <c r="G77" s="47" t="s">
        <v>99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2" t="s">
        <v>83</v>
      </c>
      <c r="AA77" s="42"/>
      <c r="AB77" s="42"/>
      <c r="AC77" s="42"/>
      <c r="AD77" s="42"/>
      <c r="AE77" s="43" t="s">
        <v>88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6"/>
      <c r="AP77" s="46"/>
      <c r="AQ77" s="46"/>
      <c r="AR77" s="46"/>
      <c r="AS77" s="46"/>
      <c r="AT77" s="46"/>
      <c r="AU77" s="46"/>
      <c r="AV77" s="46"/>
      <c r="AW77" s="46">
        <v>35017.599999999999</v>
      </c>
      <c r="AX77" s="46"/>
      <c r="AY77" s="46"/>
      <c r="AZ77" s="46"/>
      <c r="BA77" s="46"/>
      <c r="BB77" s="46"/>
      <c r="BC77" s="46"/>
      <c r="BD77" s="46"/>
      <c r="BE77" s="46">
        <v>35017.599999999999</v>
      </c>
      <c r="BF77" s="46"/>
      <c r="BG77" s="46"/>
      <c r="BH77" s="46"/>
      <c r="BI77" s="46"/>
      <c r="BJ77" s="46"/>
      <c r="BK77" s="46"/>
      <c r="BL77" s="46"/>
    </row>
    <row r="78" spans="1:79" ht="16.5" customHeight="1" x14ac:dyDescent="0.25">
      <c r="A78" s="38">
        <v>0</v>
      </c>
      <c r="B78" s="38"/>
      <c r="C78" s="38"/>
      <c r="D78" s="38"/>
      <c r="E78" s="38"/>
      <c r="F78" s="38"/>
      <c r="G78" s="39" t="s">
        <v>91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2"/>
      <c r="AA78" s="42"/>
      <c r="AB78" s="42"/>
      <c r="AC78" s="42"/>
      <c r="AD78" s="42"/>
      <c r="AE78" s="43"/>
      <c r="AF78" s="43"/>
      <c r="AG78" s="43"/>
      <c r="AH78" s="43"/>
      <c r="AI78" s="43"/>
      <c r="AJ78" s="43"/>
      <c r="AK78" s="43"/>
      <c r="AL78" s="43"/>
      <c r="AM78" s="43"/>
      <c r="AN78" s="44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27" customHeight="1" x14ac:dyDescent="0.25">
      <c r="A79" s="38">
        <v>0</v>
      </c>
      <c r="B79" s="38"/>
      <c r="C79" s="38"/>
      <c r="D79" s="38"/>
      <c r="E79" s="38"/>
      <c r="F79" s="38"/>
      <c r="G79" s="47" t="s">
        <v>100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2" t="s">
        <v>87</v>
      </c>
      <c r="AA79" s="42"/>
      <c r="AB79" s="42"/>
      <c r="AC79" s="42"/>
      <c r="AD79" s="42"/>
      <c r="AE79" s="43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>
        <v>108.33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1"/>
        <v>108.33</v>
      </c>
      <c r="BF79" s="46"/>
      <c r="BG79" s="46"/>
      <c r="BH79" s="46"/>
      <c r="BI79" s="46"/>
      <c r="BJ79" s="46"/>
      <c r="BK79" s="46"/>
      <c r="BL79" s="46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54" t="s">
        <v>68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"/>
      <c r="AO82" s="57" t="s">
        <v>69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5">
      <c r="W83" s="59" t="s">
        <v>6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O83" s="59" t="s">
        <v>53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ht="15.75" customHeight="1" x14ac:dyDescent="0.25">
      <c r="A84" s="60" t="s">
        <v>4</v>
      </c>
      <c r="B84" s="60"/>
      <c r="C84" s="60"/>
      <c r="D84" s="60"/>
      <c r="E84" s="60"/>
      <c r="F84" s="60"/>
    </row>
    <row r="85" spans="1:59" ht="13.2" customHeight="1" x14ac:dyDescent="0.25">
      <c r="A85" s="61" t="s">
        <v>79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</row>
    <row r="86" spans="1:59" x14ac:dyDescent="0.25">
      <c r="A86" s="53" t="s">
        <v>48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5">
      <c r="A88" s="54" t="s">
        <v>80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"/>
      <c r="AO88" s="57" t="s">
        <v>81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</row>
    <row r="89" spans="1:59" x14ac:dyDescent="0.25">
      <c r="W89" s="59" t="s">
        <v>6</v>
      </c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O89" s="59" t="s">
        <v>53</v>
      </c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59" x14ac:dyDescent="0.25">
      <c r="A90" s="51" t="s">
        <v>107</v>
      </c>
      <c r="B90" s="52"/>
      <c r="C90" s="52"/>
      <c r="D90" s="52"/>
      <c r="E90" s="52"/>
      <c r="F90" s="52"/>
      <c r="G90" s="52"/>
      <c r="H90" s="52"/>
    </row>
    <row r="91" spans="1:59" x14ac:dyDescent="0.25">
      <c r="A91" s="59" t="s">
        <v>46</v>
      </c>
      <c r="B91" s="59"/>
      <c r="C91" s="59"/>
      <c r="D91" s="59"/>
      <c r="E91" s="59"/>
      <c r="F91" s="59"/>
      <c r="G91" s="59"/>
      <c r="H91" s="5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47</v>
      </c>
    </row>
  </sheetData>
  <mergeCells count="252">
    <mergeCell ref="AW78:BD78"/>
    <mergeCell ref="BE78:BL78"/>
    <mergeCell ref="AE77:AN77"/>
    <mergeCell ref="AO77:AV77"/>
    <mergeCell ref="AW77:BD77"/>
    <mergeCell ref="BE77:BL77"/>
    <mergeCell ref="BE75:BL75"/>
    <mergeCell ref="BE68:BL68"/>
    <mergeCell ref="AW73:BD73"/>
    <mergeCell ref="BE73:BL73"/>
    <mergeCell ref="BE69:BL69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69:F69"/>
    <mergeCell ref="G69:Y69"/>
    <mergeCell ref="Z69:AD69"/>
    <mergeCell ref="AE69:AN69"/>
    <mergeCell ref="AO69:AV6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1:C51"/>
    <mergeCell ref="D51:AB51"/>
    <mergeCell ref="AC51:AJ51"/>
    <mergeCell ref="AK51:AR51"/>
    <mergeCell ref="AE64:AN64"/>
    <mergeCell ref="AO64:AV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BE65:BL65"/>
    <mergeCell ref="A66:F66"/>
    <mergeCell ref="Z70:AD70"/>
    <mergeCell ref="AE70:AN70"/>
    <mergeCell ref="AO70:AV70"/>
    <mergeCell ref="AW70:BD70"/>
    <mergeCell ref="BE70:BL70"/>
    <mergeCell ref="AW69:BD69"/>
    <mergeCell ref="BE72:BL72"/>
    <mergeCell ref="A70:F70"/>
    <mergeCell ref="G70:Y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72:Y72"/>
    <mergeCell ref="G68:Y68"/>
    <mergeCell ref="Z68:AD68"/>
    <mergeCell ref="AE68:AN68"/>
    <mergeCell ref="AO68:AV68"/>
    <mergeCell ref="AW68:BD68"/>
    <mergeCell ref="AW79:BD79"/>
    <mergeCell ref="A91:H91"/>
    <mergeCell ref="W89:AM89"/>
    <mergeCell ref="AO89:BG89"/>
    <mergeCell ref="AO71:AV71"/>
    <mergeCell ref="AW71:BD71"/>
    <mergeCell ref="BE71:BL71"/>
    <mergeCell ref="A73:F73"/>
    <mergeCell ref="G73:Y73"/>
    <mergeCell ref="Z73:AD73"/>
    <mergeCell ref="AE73:AN73"/>
    <mergeCell ref="AO73:AV73"/>
    <mergeCell ref="AE76:AN76"/>
    <mergeCell ref="AO76:AV76"/>
    <mergeCell ref="AW76:BD76"/>
    <mergeCell ref="BE76:BL76"/>
    <mergeCell ref="A77:F77"/>
    <mergeCell ref="G77:Y77"/>
    <mergeCell ref="Z77:AD77"/>
    <mergeCell ref="A85:AS85"/>
    <mergeCell ref="BE74:BL74"/>
    <mergeCell ref="Z78:AD78"/>
    <mergeCell ref="AE78:AN78"/>
    <mergeCell ref="AO78:AV78"/>
    <mergeCell ref="A90:H90"/>
    <mergeCell ref="A86:AS86"/>
    <mergeCell ref="A88:V88"/>
    <mergeCell ref="W88:AM88"/>
    <mergeCell ref="AO88:BG88"/>
    <mergeCell ref="A82:V82"/>
    <mergeCell ref="W82:AM82"/>
    <mergeCell ref="AO82:BG82"/>
    <mergeCell ref="W83:AM83"/>
    <mergeCell ref="AO83:BG83"/>
    <mergeCell ref="A84:F84"/>
    <mergeCell ref="A74:F74"/>
    <mergeCell ref="G74:Y74"/>
    <mergeCell ref="Z74:AD74"/>
    <mergeCell ref="AE74:AN74"/>
    <mergeCell ref="AO74:AV74"/>
    <mergeCell ref="AW74:BD74"/>
    <mergeCell ref="A72:F72"/>
    <mergeCell ref="BE79:BL79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78:F78"/>
    <mergeCell ref="G78:Y78"/>
    <mergeCell ref="A79:F79"/>
    <mergeCell ref="G79:Y79"/>
    <mergeCell ref="Z79:AD79"/>
    <mergeCell ref="AE79:AN79"/>
    <mergeCell ref="AO79:AV79"/>
  </mergeCells>
  <conditionalFormatting sqref="G66:L66">
    <cfRule type="cellIs" dxfId="29" priority="37" stopIfTrue="1" operator="equal">
      <formula>$G65</formula>
    </cfRule>
  </conditionalFormatting>
  <conditionalFormatting sqref="D50">
    <cfRule type="cellIs" dxfId="28" priority="38" stopIfTrue="1" operator="equal">
      <formula>$D49</formula>
    </cfRule>
  </conditionalFormatting>
  <conditionalFormatting sqref="A66:F66">
    <cfRule type="cellIs" dxfId="27" priority="39" stopIfTrue="1" operator="equal">
      <formula>0</formula>
    </cfRule>
  </conditionalFormatting>
  <conditionalFormatting sqref="D51">
    <cfRule type="cellIs" dxfId="26" priority="36" stopIfTrue="1" operator="equal">
      <formula>$D50</formula>
    </cfRule>
  </conditionalFormatting>
  <conditionalFormatting sqref="G69">
    <cfRule type="cellIs" dxfId="25" priority="33" stopIfTrue="1" operator="equal">
      <formula>$G66</formula>
    </cfRule>
  </conditionalFormatting>
  <conditionalFormatting sqref="A69:F69">
    <cfRule type="cellIs" dxfId="24" priority="34" stopIfTrue="1" operator="equal">
      <formula>0</formula>
    </cfRule>
  </conditionalFormatting>
  <conditionalFormatting sqref="G71">
    <cfRule type="cellIs" dxfId="23" priority="31" stopIfTrue="1" operator="equal">
      <formula>$G69</formula>
    </cfRule>
  </conditionalFormatting>
  <conditionalFormatting sqref="A71:F71">
    <cfRule type="cellIs" dxfId="22" priority="32" stopIfTrue="1" operator="equal">
      <formula>0</formula>
    </cfRule>
  </conditionalFormatting>
  <conditionalFormatting sqref="G72">
    <cfRule type="cellIs" dxfId="21" priority="29" stopIfTrue="1" operator="equal">
      <formula>$G71</formula>
    </cfRule>
  </conditionalFormatting>
  <conditionalFormatting sqref="A72:F72">
    <cfRule type="cellIs" dxfId="20" priority="30" stopIfTrue="1" operator="equal">
      <formula>0</formula>
    </cfRule>
  </conditionalFormatting>
  <conditionalFormatting sqref="G74">
    <cfRule type="cellIs" dxfId="19" priority="27" stopIfTrue="1" operator="equal">
      <formula>$G72</formula>
    </cfRule>
  </conditionalFormatting>
  <conditionalFormatting sqref="A74:F74">
    <cfRule type="cellIs" dxfId="18" priority="28" stopIfTrue="1" operator="equal">
      <formula>0</formula>
    </cfRule>
  </conditionalFormatting>
  <conditionalFormatting sqref="G75">
    <cfRule type="cellIs" dxfId="17" priority="25" stopIfTrue="1" operator="equal">
      <formula>$G74</formula>
    </cfRule>
  </conditionalFormatting>
  <conditionalFormatting sqref="A75:F75">
    <cfRule type="cellIs" dxfId="16" priority="26" stopIfTrue="1" operator="equal">
      <formula>0</formula>
    </cfRule>
  </conditionalFormatting>
  <conditionalFormatting sqref="G79">
    <cfRule type="cellIs" dxfId="15" priority="23" stopIfTrue="1" operator="equal">
      <formula>$G75</formula>
    </cfRule>
  </conditionalFormatting>
  <conditionalFormatting sqref="A79:F79">
    <cfRule type="cellIs" dxfId="14" priority="24" stopIfTrue="1" operator="equal">
      <formula>0</formula>
    </cfRule>
  </conditionalFormatting>
  <conditionalFormatting sqref="G67">
    <cfRule type="cellIs" dxfId="13" priority="19" stopIfTrue="1" operator="equal">
      <formula>$G64</formula>
    </cfRule>
  </conditionalFormatting>
  <conditionalFormatting sqref="A67:F67">
    <cfRule type="cellIs" dxfId="12" priority="20" stopIfTrue="1" operator="equal">
      <formula>0</formula>
    </cfRule>
  </conditionalFormatting>
  <conditionalFormatting sqref="G68">
    <cfRule type="cellIs" dxfId="11" priority="17" stopIfTrue="1" operator="equal">
      <formula>$G65</formula>
    </cfRule>
  </conditionalFormatting>
  <conditionalFormatting sqref="A68:F68">
    <cfRule type="cellIs" dxfId="10" priority="18" stopIfTrue="1" operator="equal">
      <formula>0</formula>
    </cfRule>
  </conditionalFormatting>
  <conditionalFormatting sqref="G70">
    <cfRule type="cellIs" dxfId="9" priority="15" stopIfTrue="1" operator="equal">
      <formula>$G68</formula>
    </cfRule>
  </conditionalFormatting>
  <conditionalFormatting sqref="A70:F70">
    <cfRule type="cellIs" dxfId="8" priority="16" stopIfTrue="1" operator="equal">
      <formula>0</formula>
    </cfRule>
  </conditionalFormatting>
  <conditionalFormatting sqref="G73">
    <cfRule type="cellIs" dxfId="7" priority="11" stopIfTrue="1" operator="equal">
      <formula>$G70</formula>
    </cfRule>
  </conditionalFormatting>
  <conditionalFormatting sqref="A73:F73">
    <cfRule type="cellIs" dxfId="6" priority="12" stopIfTrue="1" operator="equal">
      <formula>0</formula>
    </cfRule>
  </conditionalFormatting>
  <conditionalFormatting sqref="G76">
    <cfRule type="cellIs" dxfId="5" priority="9" stopIfTrue="1" operator="equal">
      <formula>$G75</formula>
    </cfRule>
  </conditionalFormatting>
  <conditionalFormatting sqref="A76:F76">
    <cfRule type="cellIs" dxfId="4" priority="10" stopIfTrue="1" operator="equal">
      <formula>0</formula>
    </cfRule>
  </conditionalFormatting>
  <conditionalFormatting sqref="G77">
    <cfRule type="cellIs" dxfId="3" priority="7" stopIfTrue="1" operator="equal">
      <formula>$G76</formula>
    </cfRule>
  </conditionalFormatting>
  <conditionalFormatting sqref="A77:F77">
    <cfRule type="cellIs" dxfId="2" priority="8" stopIfTrue="1" operator="equal">
      <formula>0</formula>
    </cfRule>
  </conditionalFormatting>
  <conditionalFormatting sqref="G78">
    <cfRule type="cellIs" dxfId="1" priority="3" stopIfTrue="1" operator="equal">
      <formula>$G74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2020-09-07T11:54:28Z</cp:lastPrinted>
  <dcterms:created xsi:type="dcterms:W3CDTF">2016-08-15T09:54:21Z</dcterms:created>
  <dcterms:modified xsi:type="dcterms:W3CDTF">2020-09-07T12:00:41Z</dcterms:modified>
</cp:coreProperties>
</file>