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ЗВІТИ ПАСПОРТИ 2021\"/>
    </mc:Choice>
  </mc:AlternateContent>
  <bookViews>
    <workbookView xWindow="480" yWindow="132" windowWidth="27792" windowHeight="14388"/>
  </bookViews>
  <sheets>
    <sheet name="КПК0210170" sheetId="1" r:id="rId1"/>
  </sheets>
  <definedNames>
    <definedName name="_xlnm.Print_Area" localSheetId="0">КПК0210170!$A$1:$BQ$80</definedName>
  </definedNames>
  <calcPr calcId="152511" refMode="R1C1"/>
</workbook>
</file>

<file path=xl/calcChain.xml><?xml version="1.0" encoding="utf-8"?>
<calcChain xmlns="http://schemas.openxmlformats.org/spreadsheetml/2006/main">
  <c r="BH68" i="1" l="1"/>
  <c r="BC68" i="1"/>
  <c r="BM68" i="1" s="1"/>
  <c r="AX68" i="1"/>
  <c r="AI68" i="1"/>
  <c r="BH66" i="1"/>
  <c r="BC66" i="1"/>
  <c r="BM66" i="1" s="1"/>
  <c r="AX66" i="1"/>
  <c r="AI66" i="1"/>
  <c r="BH64" i="1"/>
  <c r="BC64" i="1"/>
  <c r="BM64" i="1" s="1"/>
  <c r="AX64" i="1"/>
  <c r="AI64" i="1"/>
  <c r="BH62" i="1"/>
  <c r="BC62" i="1"/>
  <c r="BM62" i="1" s="1"/>
  <c r="AX62" i="1"/>
  <c r="AI62" i="1"/>
  <c r="BB53" i="1"/>
  <c r="AW53" i="1"/>
  <c r="BG53" i="1" s="1"/>
  <c r="AQ53" i="1"/>
  <c r="AA53" i="1"/>
  <c r="BB52" i="1"/>
  <c r="AW52" i="1"/>
  <c r="BG52" i="1" s="1"/>
  <c r="AQ52" i="1"/>
  <c r="AA52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<sst xmlns="http://schemas.openxmlformats.org/spreadsheetml/2006/main" count="175" uniqueCount="104">
  <si>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</si>
  <si>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</si>
  <si>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</si>
  <si>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</si>
  <si>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</si>
  <si>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</si>
  <si>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</si>
  <si>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</si>
  <si>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</si>
  <si>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</si>
  <si>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</si>
  <si>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</si>
  <si>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</si>
  <si>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</si>
  <si>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</si>
  <si>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</si>
  <si>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</si>
  <si>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</si>
  <si>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</si>
  <si>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</si>
  <si>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</si>
  <si>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</si>
  <si>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</si>
  <si>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</si>
  <si>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</si>
  <si>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</si>
  <si>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</si>
  <si>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</si>
  <si>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</si>
  <si>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</si>
  <si>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</si>
  <si>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</si>
  <si>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</si>
  <si>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</si>
  <si>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</si>
  <si>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</si>
  <si>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</si>
  <si>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</si>
  <si>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</si>
  <si>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</si>
  <si>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</si>
  <si>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</si>
  <si>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</si>
  <si>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</si>
  <si>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</si>
  <si>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</si>
  <si>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</si>
  <si>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</si>
  <si>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</si>
  <si>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</si>
  <si>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</si>
  <si>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</si>
  <si>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</si>
  <si>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</si>
  <si>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</si>
  <si>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</si>
  <si>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</si>
  <si>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</si>
  <si>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</si>
  <si>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</si>
  <si>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</si>
  <si>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</si>
  <si>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</si>
  <si>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</si>
  <si>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</si>
  <si>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</si>
  <si>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Підищення рівня професійних та управлінських навиків депутатів та посадових осіб місцеврого самоврядування</t>
  </si>
  <si>
    <t>Забезпечення  та організація підвищення кваліфікації депутавів міської ради та посадових осіб місцевого самоврядування</t>
  </si>
  <si>
    <t>підвищення кваліфікації депутатів міської ради та посадових осіб місцевого самоврядування</t>
  </si>
  <si>
    <t>C43:BQ43</t>
  </si>
  <si>
    <t>економія бюджетних коштів</t>
  </si>
  <si>
    <t>УСЬОГО</t>
  </si>
  <si>
    <t>Усього</t>
  </si>
  <si>
    <t>затрат</t>
  </si>
  <si>
    <t/>
  </si>
  <si>
    <t>обсяг видатків на навчання</t>
  </si>
  <si>
    <t>грн.</t>
  </si>
  <si>
    <t>Кошторис</t>
  </si>
  <si>
    <t>продукту</t>
  </si>
  <si>
    <t>кількість осіб , які приймають участь у навчанні</t>
  </si>
  <si>
    <t>од.</t>
  </si>
  <si>
    <t>розрахунок</t>
  </si>
  <si>
    <t>ефективності</t>
  </si>
  <si>
    <t>Середні  витрати на навчання однієї особи</t>
  </si>
  <si>
    <t>якості</t>
  </si>
  <si>
    <t>Відсоток осіб , які приймуть участь у навчанні до запланованого</t>
  </si>
  <si>
    <t>відс.</t>
  </si>
  <si>
    <t>Підвищення  рівеня грамотності депутатів місцевих рад та посадових осіб</t>
  </si>
  <si>
    <t>програма виконана в повному обсязі</t>
  </si>
  <si>
    <t>0200000</t>
  </si>
  <si>
    <t>Виконавчий комітет Хмельницької міської ради Хмельницької області</t>
  </si>
  <si>
    <t>Міський голова</t>
  </si>
  <si>
    <t>Головний бухгалтер</t>
  </si>
  <si>
    <t xml:space="preserve"> Симчишин О.С.</t>
  </si>
  <si>
    <t>Стародуб Л.В.</t>
  </si>
  <si>
    <t>04060772</t>
  </si>
  <si>
    <t xml:space="preserve">  гривень</t>
  </si>
  <si>
    <t>місцевого бюджету на 2021  рік</t>
  </si>
  <si>
    <t>0210170</t>
  </si>
  <si>
    <t>Підвищення кваліфікації депутатів місцевих рад та посадових осіб місцевого самоврядування</t>
  </si>
  <si>
    <t>0210000</t>
  </si>
  <si>
    <t>0170</t>
  </si>
  <si>
    <t>0131</t>
  </si>
  <si>
    <t>22564000000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</si>
</sst>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abSelected="1" topLeftCell="A5" zoomScaleNormal="100" workbookViewId="0">
      <selection activeCell="L5" sqref="L5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 x14ac:dyDescent="0.25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 x14ac:dyDescent="0.25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6" x14ac:dyDescent="0.2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5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5">
      <c r="A12" s="46" t="s">
        <v>97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8</v>
      </c>
      <c r="B14" s="114" t="s">
        <v>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5" t="s">
        <v>90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0"/>
      <c r="AU14" s="114" t="s">
        <v>95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36</v>
      </c>
      <c r="B17" s="114" t="s">
        <v>100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5" t="s">
        <v>90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0"/>
      <c r="AU17" s="114" t="s">
        <v>95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37</v>
      </c>
      <c r="B20" s="114" t="s">
        <v>98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4" t="s">
        <v>101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4" t="s">
        <v>102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18" t="s">
        <v>99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4"/>
      <c r="BE20" s="114" t="s">
        <v>103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5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5"/>
    <row r="23" spans="1:79" ht="15.75" customHeight="1" x14ac:dyDescent="0.2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5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5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3.2" customHeight="1" x14ac:dyDescent="0.25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" customHeight="1" x14ac:dyDescent="0.25">
      <c r="A29" s="110" t="s">
        <v>87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5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5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3.2" customHeight="1" x14ac:dyDescent="0.25">
      <c r="A34" s="71">
        <v>1</v>
      </c>
      <c r="B34" s="71"/>
      <c r="C34" s="71"/>
      <c r="D34" s="71"/>
      <c r="E34" s="71"/>
      <c r="F34" s="71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 x14ac:dyDescent="0.25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5">
      <c r="A37" s="61" t="s">
        <v>96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 x14ac:dyDescent="0.25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" customHeight="1" x14ac:dyDescent="0.25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5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31.2" customHeight="1" x14ac:dyDescent="0.25">
      <c r="A42" s="42">
        <v>1</v>
      </c>
      <c r="B42" s="42"/>
      <c r="C42" s="89" t="s">
        <v>68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49000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49000</v>
      </c>
      <c r="AL42" s="47"/>
      <c r="AM42" s="47"/>
      <c r="AN42" s="47"/>
      <c r="AO42" s="47"/>
      <c r="AP42" s="47">
        <v>44738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44738</v>
      </c>
      <c r="BA42" s="47"/>
      <c r="BB42" s="47"/>
      <c r="BC42" s="47"/>
      <c r="BD42" s="47">
        <f>AP42-AA42</f>
        <v>-4262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-4262</v>
      </c>
      <c r="BO42" s="47"/>
      <c r="BP42" s="47"/>
      <c r="BQ42" s="47"/>
      <c r="CA42" s="1" t="s">
        <v>22</v>
      </c>
    </row>
    <row r="43" spans="1:80" ht="15.6" customHeight="1" x14ac:dyDescent="0.25">
      <c r="A43" s="42"/>
      <c r="B43" s="42"/>
      <c r="C43" s="89" t="s">
        <v>70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69</v>
      </c>
    </row>
    <row r="44" spans="1:80" s="96" customFormat="1" ht="15.6" x14ac:dyDescent="0.25">
      <c r="A44" s="92"/>
      <c r="B44" s="92"/>
      <c r="C44" s="93" t="s">
        <v>71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49000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49000</v>
      </c>
      <c r="AL44" s="59"/>
      <c r="AM44" s="59"/>
      <c r="AN44" s="59"/>
      <c r="AO44" s="59"/>
      <c r="AP44" s="59">
        <v>44738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44738</v>
      </c>
      <c r="BA44" s="59"/>
      <c r="BB44" s="59"/>
      <c r="BC44" s="59"/>
      <c r="BD44" s="59">
        <f>AP44-AA44</f>
        <v>-4262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-4262</v>
      </c>
      <c r="BO44" s="59"/>
      <c r="BP44" s="59"/>
      <c r="BQ44" s="59"/>
    </row>
    <row r="46" spans="1:80" ht="15.75" customHeight="1" x14ac:dyDescent="0.25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 x14ac:dyDescent="0.25">
      <c r="A47" s="61" t="s">
        <v>96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 x14ac:dyDescent="0.25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" customHeight="1" x14ac:dyDescent="0.3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 x14ac:dyDescent="0.25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15.6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65">
        <v>49000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49000</v>
      </c>
      <c r="AB52" s="65"/>
      <c r="AC52" s="65"/>
      <c r="AD52" s="65"/>
      <c r="AE52" s="65"/>
      <c r="AF52" s="65"/>
      <c r="AG52" s="65">
        <v>44738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44738</v>
      </c>
      <c r="AR52" s="65"/>
      <c r="AS52" s="65"/>
      <c r="AT52" s="65"/>
      <c r="AU52" s="65"/>
      <c r="AV52" s="65"/>
      <c r="AW52" s="65">
        <f>AG52-Q52</f>
        <v>-4262</v>
      </c>
      <c r="AX52" s="65"/>
      <c r="AY52" s="65"/>
      <c r="AZ52" s="65"/>
      <c r="BA52" s="65"/>
      <c r="BB52" s="74">
        <f>AL52-V52</f>
        <v>0</v>
      </c>
      <c r="BC52" s="74"/>
      <c r="BD52" s="74"/>
      <c r="BE52" s="74"/>
      <c r="BF52" s="74"/>
      <c r="BG52" s="74">
        <f>AW52+BB52</f>
        <v>-4262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79" s="96" customFormat="1" ht="15.6" x14ac:dyDescent="0.25">
      <c r="A53" s="98" t="s">
        <v>72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66">
        <v>49000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49000</v>
      </c>
      <c r="AB53" s="66"/>
      <c r="AC53" s="66"/>
      <c r="AD53" s="66"/>
      <c r="AE53" s="66"/>
      <c r="AF53" s="66"/>
      <c r="AG53" s="66">
        <v>44738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44738</v>
      </c>
      <c r="AR53" s="66"/>
      <c r="AS53" s="66"/>
      <c r="AT53" s="66"/>
      <c r="AU53" s="66"/>
      <c r="AV53" s="66"/>
      <c r="AW53" s="66">
        <f>AG53-Q53</f>
        <v>-4262</v>
      </c>
      <c r="AX53" s="66"/>
      <c r="AY53" s="66"/>
      <c r="AZ53" s="66"/>
      <c r="BA53" s="66"/>
      <c r="BB53" s="99">
        <f>AL53-V53</f>
        <v>0</v>
      </c>
      <c r="BC53" s="99"/>
      <c r="BD53" s="99"/>
      <c r="BE53" s="99"/>
      <c r="BF53" s="99"/>
      <c r="BG53" s="99">
        <f>AW53+BB53</f>
        <v>-4262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79" ht="15.75" customHeight="1" x14ac:dyDescent="0.25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 x14ac:dyDescent="0.25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5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" customHeight="1" x14ac:dyDescent="0.25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5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6" customFormat="1" ht="15.6" x14ac:dyDescent="0.25">
      <c r="A61" s="92">
        <v>0</v>
      </c>
      <c r="B61" s="92"/>
      <c r="C61" s="101" t="s">
        <v>73</v>
      </c>
      <c r="D61" s="101"/>
      <c r="E61" s="101"/>
      <c r="F61" s="101"/>
      <c r="G61" s="101"/>
      <c r="H61" s="101"/>
      <c r="I61" s="101"/>
      <c r="J61" s="101" t="s">
        <v>74</v>
      </c>
      <c r="K61" s="101"/>
      <c r="L61" s="101"/>
      <c r="M61" s="101"/>
      <c r="N61" s="101"/>
      <c r="O61" s="101" t="s">
        <v>74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79" ht="26.4" customHeight="1" x14ac:dyDescent="0.25">
      <c r="A62" s="42">
        <v>0</v>
      </c>
      <c r="B62" s="42"/>
      <c r="C62" s="107" t="s">
        <v>75</v>
      </c>
      <c r="D62" s="90"/>
      <c r="E62" s="90"/>
      <c r="F62" s="90"/>
      <c r="G62" s="90"/>
      <c r="H62" s="90"/>
      <c r="I62" s="91"/>
      <c r="J62" s="67" t="s">
        <v>76</v>
      </c>
      <c r="K62" s="67"/>
      <c r="L62" s="67"/>
      <c r="M62" s="67"/>
      <c r="N62" s="67"/>
      <c r="O62" s="67" t="s">
        <v>77</v>
      </c>
      <c r="P62" s="67"/>
      <c r="Q62" s="67"/>
      <c r="R62" s="67"/>
      <c r="S62" s="67"/>
      <c r="T62" s="67"/>
      <c r="U62" s="67"/>
      <c r="V62" s="67"/>
      <c r="W62" s="67"/>
      <c r="X62" s="67"/>
      <c r="Y62" s="108">
        <v>49000</v>
      </c>
      <c r="Z62" s="108"/>
      <c r="AA62" s="108"/>
      <c r="AB62" s="108"/>
      <c r="AC62" s="108"/>
      <c r="AD62" s="108">
        <v>0</v>
      </c>
      <c r="AE62" s="108"/>
      <c r="AF62" s="108"/>
      <c r="AG62" s="108"/>
      <c r="AH62" s="108"/>
      <c r="AI62" s="108">
        <f>Y62+AD62</f>
        <v>49000</v>
      </c>
      <c r="AJ62" s="108"/>
      <c r="AK62" s="108"/>
      <c r="AL62" s="108"/>
      <c r="AM62" s="108"/>
      <c r="AN62" s="108">
        <v>44738</v>
      </c>
      <c r="AO62" s="108"/>
      <c r="AP62" s="108"/>
      <c r="AQ62" s="108"/>
      <c r="AR62" s="108"/>
      <c r="AS62" s="108">
        <v>0</v>
      </c>
      <c r="AT62" s="108"/>
      <c r="AU62" s="108"/>
      <c r="AV62" s="108"/>
      <c r="AW62" s="108"/>
      <c r="AX62" s="109">
        <f>AN62+AS62</f>
        <v>44738</v>
      </c>
      <c r="AY62" s="109"/>
      <c r="AZ62" s="109"/>
      <c r="BA62" s="109"/>
      <c r="BB62" s="109"/>
      <c r="BC62" s="109">
        <f>AN62-Y62</f>
        <v>-4262</v>
      </c>
      <c r="BD62" s="109"/>
      <c r="BE62" s="109"/>
      <c r="BF62" s="109"/>
      <c r="BG62" s="109"/>
      <c r="BH62" s="109">
        <f>AS62-AD62</f>
        <v>0</v>
      </c>
      <c r="BI62" s="109"/>
      <c r="BJ62" s="109"/>
      <c r="BK62" s="109"/>
      <c r="BL62" s="109"/>
      <c r="BM62" s="109">
        <f>BC62+BH62</f>
        <v>-4262</v>
      </c>
      <c r="BN62" s="109"/>
      <c r="BO62" s="109"/>
      <c r="BP62" s="109"/>
      <c r="BQ62" s="109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6" customFormat="1" ht="15.6" x14ac:dyDescent="0.25">
      <c r="A63" s="92">
        <v>0</v>
      </c>
      <c r="B63" s="92"/>
      <c r="C63" s="106" t="s">
        <v>78</v>
      </c>
      <c r="D63" s="94"/>
      <c r="E63" s="94"/>
      <c r="F63" s="94"/>
      <c r="G63" s="94"/>
      <c r="H63" s="94"/>
      <c r="I63" s="95"/>
      <c r="J63" s="101" t="s">
        <v>74</v>
      </c>
      <c r="K63" s="101"/>
      <c r="L63" s="101"/>
      <c r="M63" s="101"/>
      <c r="N63" s="101"/>
      <c r="O63" s="101" t="s">
        <v>74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</row>
    <row r="64" spans="1:79" ht="39.6" customHeight="1" x14ac:dyDescent="0.25">
      <c r="A64" s="42">
        <v>0</v>
      </c>
      <c r="B64" s="42"/>
      <c r="C64" s="107" t="s">
        <v>79</v>
      </c>
      <c r="D64" s="90"/>
      <c r="E64" s="90"/>
      <c r="F64" s="90"/>
      <c r="G64" s="90"/>
      <c r="H64" s="90"/>
      <c r="I64" s="91"/>
      <c r="J64" s="67" t="s">
        <v>80</v>
      </c>
      <c r="K64" s="67"/>
      <c r="L64" s="67"/>
      <c r="M64" s="67"/>
      <c r="N64" s="67"/>
      <c r="O64" s="67" t="s">
        <v>81</v>
      </c>
      <c r="P64" s="67"/>
      <c r="Q64" s="67"/>
      <c r="R64" s="67"/>
      <c r="S64" s="67"/>
      <c r="T64" s="67"/>
      <c r="U64" s="67"/>
      <c r="V64" s="67"/>
      <c r="W64" s="67"/>
      <c r="X64" s="67"/>
      <c r="Y64" s="108">
        <v>75</v>
      </c>
      <c r="Z64" s="108"/>
      <c r="AA64" s="108"/>
      <c r="AB64" s="108"/>
      <c r="AC64" s="108"/>
      <c r="AD64" s="108">
        <v>0</v>
      </c>
      <c r="AE64" s="108"/>
      <c r="AF64" s="108"/>
      <c r="AG64" s="108"/>
      <c r="AH64" s="108"/>
      <c r="AI64" s="108">
        <f>Y64+AD64</f>
        <v>75</v>
      </c>
      <c r="AJ64" s="108"/>
      <c r="AK64" s="108"/>
      <c r="AL64" s="108"/>
      <c r="AM64" s="108"/>
      <c r="AN64" s="108">
        <v>164</v>
      </c>
      <c r="AO64" s="108"/>
      <c r="AP64" s="108"/>
      <c r="AQ64" s="108"/>
      <c r="AR64" s="108"/>
      <c r="AS64" s="108">
        <v>0</v>
      </c>
      <c r="AT64" s="108"/>
      <c r="AU64" s="108"/>
      <c r="AV64" s="108"/>
      <c r="AW64" s="108"/>
      <c r="AX64" s="109">
        <f>AN64+AS64</f>
        <v>164</v>
      </c>
      <c r="AY64" s="109"/>
      <c r="AZ64" s="109"/>
      <c r="BA64" s="109"/>
      <c r="BB64" s="109"/>
      <c r="BC64" s="109">
        <f>AN64-Y64</f>
        <v>89</v>
      </c>
      <c r="BD64" s="109"/>
      <c r="BE64" s="109"/>
      <c r="BF64" s="109"/>
      <c r="BG64" s="109"/>
      <c r="BH64" s="109">
        <f>AS64-AD64</f>
        <v>0</v>
      </c>
      <c r="BI64" s="109"/>
      <c r="BJ64" s="109"/>
      <c r="BK64" s="109"/>
      <c r="BL64" s="109"/>
      <c r="BM64" s="109">
        <f>BC64+BH64</f>
        <v>89</v>
      </c>
      <c r="BN64" s="109"/>
      <c r="BO64" s="109"/>
      <c r="BP64" s="109"/>
      <c r="BQ64" s="10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96" customFormat="1" ht="15.6" x14ac:dyDescent="0.25">
      <c r="A65" s="92">
        <v>0</v>
      </c>
      <c r="B65" s="92"/>
      <c r="C65" s="106" t="s">
        <v>82</v>
      </c>
      <c r="D65" s="94"/>
      <c r="E65" s="94"/>
      <c r="F65" s="94"/>
      <c r="G65" s="94"/>
      <c r="H65" s="94"/>
      <c r="I65" s="95"/>
      <c r="J65" s="101" t="s">
        <v>74</v>
      </c>
      <c r="K65" s="101"/>
      <c r="L65" s="101"/>
      <c r="M65" s="101"/>
      <c r="N65" s="101"/>
      <c r="O65" s="101" t="s">
        <v>74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78" ht="39.6" customHeight="1" x14ac:dyDescent="0.25">
      <c r="A66" s="42">
        <v>0</v>
      </c>
      <c r="B66" s="42"/>
      <c r="C66" s="107" t="s">
        <v>83</v>
      </c>
      <c r="D66" s="90"/>
      <c r="E66" s="90"/>
      <c r="F66" s="90"/>
      <c r="G66" s="90"/>
      <c r="H66" s="90"/>
      <c r="I66" s="91"/>
      <c r="J66" s="67" t="s">
        <v>76</v>
      </c>
      <c r="K66" s="67"/>
      <c r="L66" s="67"/>
      <c r="M66" s="67"/>
      <c r="N66" s="67"/>
      <c r="O66" s="67" t="s">
        <v>81</v>
      </c>
      <c r="P66" s="67"/>
      <c r="Q66" s="67"/>
      <c r="R66" s="67"/>
      <c r="S66" s="67"/>
      <c r="T66" s="67"/>
      <c r="U66" s="67"/>
      <c r="V66" s="67"/>
      <c r="W66" s="67"/>
      <c r="X66" s="67"/>
      <c r="Y66" s="108">
        <v>653.33000000000004</v>
      </c>
      <c r="Z66" s="108"/>
      <c r="AA66" s="108"/>
      <c r="AB66" s="108"/>
      <c r="AC66" s="108"/>
      <c r="AD66" s="108">
        <v>0</v>
      </c>
      <c r="AE66" s="108"/>
      <c r="AF66" s="108"/>
      <c r="AG66" s="108"/>
      <c r="AH66" s="108"/>
      <c r="AI66" s="108">
        <f>Y66+AD66</f>
        <v>653.33000000000004</v>
      </c>
      <c r="AJ66" s="108"/>
      <c r="AK66" s="108"/>
      <c r="AL66" s="108"/>
      <c r="AM66" s="108"/>
      <c r="AN66" s="108">
        <v>272.79000000000002</v>
      </c>
      <c r="AO66" s="108"/>
      <c r="AP66" s="108"/>
      <c r="AQ66" s="108"/>
      <c r="AR66" s="108"/>
      <c r="AS66" s="108">
        <v>0</v>
      </c>
      <c r="AT66" s="108"/>
      <c r="AU66" s="108"/>
      <c r="AV66" s="108"/>
      <c r="AW66" s="108"/>
      <c r="AX66" s="109">
        <f>AN66+AS66</f>
        <v>272.79000000000002</v>
      </c>
      <c r="AY66" s="109"/>
      <c r="AZ66" s="109"/>
      <c r="BA66" s="109"/>
      <c r="BB66" s="109"/>
      <c r="BC66" s="109">
        <f>AN66-Y66</f>
        <v>-380.54</v>
      </c>
      <c r="BD66" s="109"/>
      <c r="BE66" s="109"/>
      <c r="BF66" s="109"/>
      <c r="BG66" s="109"/>
      <c r="BH66" s="109">
        <f>AS66-AD66</f>
        <v>0</v>
      </c>
      <c r="BI66" s="109"/>
      <c r="BJ66" s="109"/>
      <c r="BK66" s="109"/>
      <c r="BL66" s="109"/>
      <c r="BM66" s="109">
        <f>BC66+BH66</f>
        <v>-380.54</v>
      </c>
      <c r="BN66" s="109"/>
      <c r="BO66" s="109"/>
      <c r="BP66" s="109"/>
      <c r="BQ66" s="109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6" customFormat="1" ht="15.6" x14ac:dyDescent="0.25">
      <c r="A67" s="92">
        <v>0</v>
      </c>
      <c r="B67" s="92"/>
      <c r="C67" s="106" t="s">
        <v>84</v>
      </c>
      <c r="D67" s="94"/>
      <c r="E67" s="94"/>
      <c r="F67" s="94"/>
      <c r="G67" s="94"/>
      <c r="H67" s="94"/>
      <c r="I67" s="95"/>
      <c r="J67" s="101" t="s">
        <v>74</v>
      </c>
      <c r="K67" s="101"/>
      <c r="L67" s="101"/>
      <c r="M67" s="101"/>
      <c r="N67" s="101"/>
      <c r="O67" s="101" t="s">
        <v>74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78" ht="52.8" customHeight="1" x14ac:dyDescent="0.25">
      <c r="A68" s="42">
        <v>0</v>
      </c>
      <c r="B68" s="42"/>
      <c r="C68" s="107" t="s">
        <v>85</v>
      </c>
      <c r="D68" s="90"/>
      <c r="E68" s="90"/>
      <c r="F68" s="90"/>
      <c r="G68" s="90"/>
      <c r="H68" s="90"/>
      <c r="I68" s="91"/>
      <c r="J68" s="67" t="s">
        <v>86</v>
      </c>
      <c r="K68" s="67"/>
      <c r="L68" s="67"/>
      <c r="M68" s="67"/>
      <c r="N68" s="67"/>
      <c r="O68" s="67" t="s">
        <v>81</v>
      </c>
      <c r="P68" s="67"/>
      <c r="Q68" s="67"/>
      <c r="R68" s="67"/>
      <c r="S68" s="67"/>
      <c r="T68" s="67"/>
      <c r="U68" s="67"/>
      <c r="V68" s="67"/>
      <c r="W68" s="67"/>
      <c r="X68" s="67"/>
      <c r="Y68" s="108">
        <v>100</v>
      </c>
      <c r="Z68" s="108"/>
      <c r="AA68" s="108"/>
      <c r="AB68" s="108"/>
      <c r="AC68" s="108"/>
      <c r="AD68" s="108">
        <v>0</v>
      </c>
      <c r="AE68" s="108"/>
      <c r="AF68" s="108"/>
      <c r="AG68" s="108"/>
      <c r="AH68" s="108"/>
      <c r="AI68" s="108">
        <f>Y68+AD68</f>
        <v>100</v>
      </c>
      <c r="AJ68" s="108"/>
      <c r="AK68" s="108"/>
      <c r="AL68" s="108"/>
      <c r="AM68" s="108"/>
      <c r="AN68" s="108">
        <v>100</v>
      </c>
      <c r="AO68" s="108"/>
      <c r="AP68" s="108"/>
      <c r="AQ68" s="108"/>
      <c r="AR68" s="108"/>
      <c r="AS68" s="108">
        <v>0</v>
      </c>
      <c r="AT68" s="108"/>
      <c r="AU68" s="108"/>
      <c r="AV68" s="108"/>
      <c r="AW68" s="108"/>
      <c r="AX68" s="109">
        <f>AN68+AS68</f>
        <v>100</v>
      </c>
      <c r="AY68" s="109"/>
      <c r="AZ68" s="109"/>
      <c r="BA68" s="109"/>
      <c r="BB68" s="109"/>
      <c r="BC68" s="109">
        <f>AN68-Y68</f>
        <v>0</v>
      </c>
      <c r="BD68" s="109"/>
      <c r="BE68" s="109"/>
      <c r="BF68" s="109"/>
      <c r="BG68" s="109"/>
      <c r="BH68" s="109">
        <f>AS68-AD68</f>
        <v>0</v>
      </c>
      <c r="BI68" s="109"/>
      <c r="BJ68" s="109"/>
      <c r="BK68" s="109"/>
      <c r="BL68" s="109"/>
      <c r="BM68" s="109">
        <f>BC68+BH68</f>
        <v>0</v>
      </c>
      <c r="BN68" s="109"/>
      <c r="BO68" s="109"/>
      <c r="BP68" s="109"/>
      <c r="BQ68" s="109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" customHeight="1" x14ac:dyDescent="0.25">
      <c r="A70" s="37" t="s">
        <v>51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8" ht="15.9" customHeight="1" x14ac:dyDescent="0.25">
      <c r="A71" s="112" t="s">
        <v>88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</row>
    <row r="72" spans="1:78" ht="15.9" customHeight="1" x14ac:dyDescent="0.25">
      <c r="A72" s="17"/>
      <c r="B72" s="17"/>
      <c r="C72" s="17"/>
      <c r="D72" s="17"/>
      <c r="E72" s="17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78" ht="12" customHeight="1" x14ac:dyDescent="0.25">
      <c r="A73" s="30" t="s">
        <v>65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8" ht="15.9" customHeight="1" x14ac:dyDescent="0.3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8" ht="42" customHeight="1" x14ac:dyDescent="0.25">
      <c r="A75" s="116" t="s">
        <v>91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3"/>
      <c r="AO75" s="3"/>
      <c r="AP75" s="117" t="s">
        <v>93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</row>
    <row r="76" spans="1:78" x14ac:dyDescent="0.25">
      <c r="W76" s="76" t="s">
        <v>9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4"/>
      <c r="AO76" s="4"/>
      <c r="AP76" s="76" t="s">
        <v>10</v>
      </c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</row>
    <row r="79" spans="1:78" ht="15.9" customHeight="1" x14ac:dyDescent="0.25">
      <c r="A79" s="116" t="s">
        <v>92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17" t="s">
        <v>94</v>
      </c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</row>
    <row r="80" spans="1:78" x14ac:dyDescent="0.25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</sheetData>
  <mergeCells count="321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70:BL70"/>
    <mergeCell ref="A71:BL71"/>
    <mergeCell ref="A34:F34"/>
    <mergeCell ref="G34:BL34"/>
    <mergeCell ref="A57:B58"/>
    <mergeCell ref="C57:I58"/>
    <mergeCell ref="J57:N58"/>
    <mergeCell ref="O57:X58"/>
    <mergeCell ref="J59:N59"/>
    <mergeCell ref="O59:X59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6:BH76"/>
    <mergeCell ref="W76:AM76"/>
    <mergeCell ref="A75:V75"/>
    <mergeCell ref="W75:AM75"/>
    <mergeCell ref="AP75:BH75"/>
    <mergeCell ref="BN42:BQ42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P80:BH80"/>
    <mergeCell ref="A79:V79"/>
    <mergeCell ref="W79:AM79"/>
    <mergeCell ref="AP79:BH79"/>
    <mergeCell ref="W80:AM80"/>
    <mergeCell ref="A61:B61"/>
    <mergeCell ref="A60:B60"/>
    <mergeCell ref="AK41:AO41"/>
    <mergeCell ref="AF41:AJ41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L53:AP53"/>
    <mergeCell ref="AA42:AE42"/>
    <mergeCell ref="Q49:U49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1:AM61"/>
    <mergeCell ref="AN61:AR61"/>
    <mergeCell ref="AS61:AW61"/>
    <mergeCell ref="AX61:BB61"/>
    <mergeCell ref="BG51:BL51"/>
    <mergeCell ref="AU40:AY40"/>
    <mergeCell ref="AU42:AY42"/>
    <mergeCell ref="AW50:BA50"/>
    <mergeCell ref="BB50:BF50"/>
    <mergeCell ref="BG50:BL50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8:BQ58"/>
    <mergeCell ref="BH58:BL58"/>
    <mergeCell ref="BC58:BG58"/>
    <mergeCell ref="BG52:BL52"/>
    <mergeCell ref="AN57:BB57"/>
    <mergeCell ref="BC57:BQ57"/>
    <mergeCell ref="AF42:AJ42"/>
    <mergeCell ref="AZ42:BC42"/>
    <mergeCell ref="BD42:BH42"/>
    <mergeCell ref="BI42:BM42"/>
    <mergeCell ref="AX60:BB60"/>
    <mergeCell ref="C38:Z39"/>
    <mergeCell ref="C40:Z40"/>
    <mergeCell ref="C42:Z42"/>
    <mergeCell ref="AX59:BB59"/>
    <mergeCell ref="AS59:AW59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">
    <cfRule type="cellIs" dxfId="15" priority="17" stopIfTrue="1" operator="equal">
      <formula>$C60</formula>
    </cfRule>
  </conditionalFormatting>
  <conditionalFormatting sqref="A61:B61">
    <cfRule type="cellIs" dxfId="14" priority="18" stopIfTrue="1" operator="equal">
      <formula>0</formula>
    </cfRule>
  </conditionalFormatting>
  <conditionalFormatting sqref="C62">
    <cfRule type="cellIs" dxfId="13" priority="15" stopIfTrue="1" operator="equal">
      <formula>$C61</formula>
    </cfRule>
  </conditionalFormatting>
  <conditionalFormatting sqref="A62:B62">
    <cfRule type="cellIs" dxfId="12" priority="16" stopIfTrue="1" operator="equal">
      <formula>0</formula>
    </cfRule>
  </conditionalFormatting>
  <conditionalFormatting sqref="C63">
    <cfRule type="cellIs" dxfId="11" priority="13" stopIfTrue="1" operator="equal">
      <formula>$C62</formula>
    </cfRule>
  </conditionalFormatting>
  <conditionalFormatting sqref="A63:B63">
    <cfRule type="cellIs" dxfId="10" priority="14" stopIfTrue="1" operator="equal">
      <formula>0</formula>
    </cfRule>
  </conditionalFormatting>
  <conditionalFormatting sqref="C64">
    <cfRule type="cellIs" dxfId="9" priority="11" stopIfTrue="1" operator="equal">
      <formula>$C63</formula>
    </cfRule>
  </conditionalFormatting>
  <conditionalFormatting sqref="A64:B64">
    <cfRule type="cellIs" dxfId="8" priority="12" stopIfTrue="1" operator="equal">
      <formula>0</formula>
    </cfRule>
  </conditionalFormatting>
  <conditionalFormatting sqref="C65">
    <cfRule type="cellIs" dxfId="7" priority="9" stopIfTrue="1" operator="equal">
      <formula>$C64</formula>
    </cfRule>
  </conditionalFormatting>
  <conditionalFormatting sqref="A65:B65">
    <cfRule type="cellIs" dxfId="6" priority="10" stopIfTrue="1" operator="equal">
      <formula>0</formula>
    </cfRule>
  </conditionalFormatting>
  <conditionalFormatting sqref="C66">
    <cfRule type="cellIs" dxfId="5" priority="7" stopIfTrue="1" operator="equal">
      <formula>$C65</formula>
    </cfRule>
  </conditionalFormatting>
  <conditionalFormatting sqref="A66:B66">
    <cfRule type="cellIs" dxfId="4" priority="8" stopIfTrue="1" operator="equal">
      <formula>0</formula>
    </cfRule>
  </conditionalFormatting>
  <conditionalFormatting sqref="C67">
    <cfRule type="cellIs" dxfId="3" priority="5" stopIfTrue="1" operator="equal">
      <formula>$C66</formula>
    </cfRule>
  </conditionalFormatting>
  <conditionalFormatting sqref="A67:B67">
    <cfRule type="cellIs" dxfId="2" priority="6" stopIfTrue="1" operator="equal">
      <formula>0</formula>
    </cfRule>
  </conditionalFormatting>
  <conditionalFormatting sqref="C68">
    <cfRule type="cellIs" dxfId="1" priority="3" stopIfTrue="1" operator="equal">
      <formula>$C67</formula>
    </cfRule>
  </conditionalFormatting>
  <conditionalFormatting sqref="A68:B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КПК0210170</vt:lpstr>
      <vt:lpstr>КПК0210170!Область_друку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Бунькова.Антоніна Григорівна</cp:lastModifiedBy>
  <cp:lastPrinted>2020-01-12T09:02:55Z</cp:lastPrinted>
  <dcterms:created xsi:type="dcterms:W3CDTF">2016-08-10T10:53:25Z</dcterms:created>
  <dcterms:modified xsi:type="dcterms:W3CDTF">2022-02-02T11:04:46Z</dcterms:modified>
</cp:coreProperties>
</file>