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_bunkova\Desktop\ЗВІТИ ПАСПОРТИ 2021\"/>
    </mc:Choice>
  </mc:AlternateContent>
  <bookViews>
    <workbookView xWindow="480" yWindow="132" windowWidth="27792" windowHeight="14388"/>
  </bookViews>
  <sheets>
    <sheet name="КПК0210170" sheetId="1" r:id="rId1"/>
  </sheets>
  <definedNames>
    <definedName name="_xlnm.Print_Area" localSheetId="0">КПК0210170!$A$1:$BQ$80</definedName>
  </definedNames>
  <calcPr calcId="152511" refMode="R1C1"/>
</workbook>
</file>

<file path=xl/calcChain.xml><?xml version="1.0" encoding="utf-8"?>
<calcChain xmlns="http://schemas.openxmlformats.org/spreadsheetml/2006/main">
  <c r="BH68" i="1" l="1"/>
  <c r="BC68" i="1"/>
  <c r="BM68" i="1" s="1"/>
  <c r="AX68" i="1"/>
  <c r="AI68" i="1"/>
  <c r="BH66" i="1"/>
  <c r="BC66" i="1"/>
  <c r="BM66" i="1" s="1"/>
  <c r="AX66" i="1"/>
  <c r="AI66" i="1"/>
  <c r="BH64" i="1"/>
  <c r="BC64" i="1"/>
  <c r="BM64" i="1" s="1"/>
  <c r="AX64" i="1"/>
  <c r="AI64" i="1"/>
  <c r="BH62" i="1"/>
  <c r="BC62" i="1"/>
  <c r="BM62" i="1" s="1"/>
  <c r="AX62" i="1"/>
  <c r="AI62" i="1"/>
  <c r="BB53" i="1"/>
  <c r="AW53" i="1"/>
  <c r="BG53" i="1" s="1"/>
  <c r="AQ53" i="1"/>
  <c r="AA53" i="1"/>
  <c r="BB52" i="1"/>
  <c r="AW52" i="1"/>
  <c r="BG52" i="1" s="1"/>
  <c r="AQ52" i="1"/>
  <c r="AA52" i="1"/>
  <c r="BI44" i="1"/>
  <c r="BD44" i="1"/>
  <c r="BN44" i="1" s="1"/>
  <c r="AZ44" i="1"/>
  <c r="AK44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<sst xmlns="http://schemas.openxmlformats.org/spreadsheetml/2006/main" count="175" uniqueCount="104">
  <si>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</si>
  <si>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</si>
  <si>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</si>
  <si>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</si>
  <si>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</si>
  <si>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</si>
  <si>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</si>
  <si>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</si>
  <si>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</si>
  <si>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</si>
  <si>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</si>
  <si>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</si>
  <si>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</si>
  <si>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</si>
  <si>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</si>
  <si>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</si>
  <si>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</si>
  <si>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</si>
  <si>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</si>
  <si>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</si>
  <si>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</si>
  <si>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</si>
  <si>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</si>
  <si>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</si>
  <si>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</si>
  <si>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</si>
  <si>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</si>
  <si>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</si>
  <si>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</si>
  <si>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</si>
  <si>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</si>
  <si>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</si>
  <si>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</si>
  <si>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</si>
  <si>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</si>
  <si>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</si>
  <si>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</si>
  <si>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</si>
  <si>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</si>
  <si>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</si>
  <si>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</si>
  <si>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</si>
  <si>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</si>
  <si>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</si>
  <si>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</si>
  <si>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</si>
  <si>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</si>
  <si>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</si>
  <si>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</si>
  <si>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</si>
  <si>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</si>
  <si>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</si>
  <si>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</si>
  <si>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</si>
  <si>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</si>
  <si>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</si>
  <si>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</si>
  <si>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</si>
  <si>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</si>
  <si>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</si>
  <si>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</si>
  <si>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</si>
  <si>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</si>
  <si>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</si>
  <si>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</si>
  <si>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</si>
  <si>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Підищення рівня професійних та управлінських навиків депутатів та посадових осіб місцеврого самоврядування</t>
  </si>
  <si>
    <t>Забезпечення  та організація підвищення кваліфікації депутавів міської ради та посадових осіб місцевого самоврядування</t>
  </si>
  <si>
    <t>підвищення кваліфікації депутатів міської ради та посадових осіб місцевого самоврядування</t>
  </si>
  <si>
    <t>C43:BQ43</t>
  </si>
  <si>
    <t>економія бюджетних коштів</t>
  </si>
  <si>
    <t>УСЬОГО</t>
  </si>
  <si>
    <t>Усього</t>
  </si>
  <si>
    <t>затрат</t>
  </si>
  <si>
    <t/>
  </si>
  <si>
    <t>обсяг видатків на навчання</t>
  </si>
  <si>
    <t>грн.</t>
  </si>
  <si>
    <t>Кошторис</t>
  </si>
  <si>
    <t>продукту</t>
  </si>
  <si>
    <t>кількість осіб , які приймають участь у навчанні</t>
  </si>
  <si>
    <t>од.</t>
  </si>
  <si>
    <t>розрахунок</t>
  </si>
  <si>
    <t>ефективності</t>
  </si>
  <si>
    <t>Середні  витрати на навчання однієї особи</t>
  </si>
  <si>
    <t>якості</t>
  </si>
  <si>
    <t>Відсоток осіб , які приймуть участь у навчанні до запланованого</t>
  </si>
  <si>
    <t>відс.</t>
  </si>
  <si>
    <t>Підвищення  рівеня грамотності депутатів місцевих рад та посадових осіб</t>
  </si>
  <si>
    <t>програма виконана в повному обсязі</t>
  </si>
  <si>
    <t>0200000</t>
  </si>
  <si>
    <t>Виконавчий комітет Хмельницької міської ради Хмельницької області</t>
  </si>
  <si>
    <t>Міський голова</t>
  </si>
  <si>
    <t>Головний бухгалтер</t>
  </si>
  <si>
    <t xml:space="preserve"> Симчишин О.С.</t>
  </si>
  <si>
    <t>Стародуб Л.В.</t>
  </si>
  <si>
    <t>04060772</t>
  </si>
  <si>
    <t xml:space="preserve">  гривень</t>
  </si>
  <si>
    <t>місцевого бюджету на 2021  рік</t>
  </si>
  <si>
    <t>0210170</t>
  </si>
  <si>
    <t>Підвищення кваліфікації депутатів місцевих рад та посадових осіб місцевого самоврядування</t>
  </si>
  <si>
    <t>0210000</t>
  </si>
  <si>
    <t>0170</t>
  </si>
  <si>
    <t>0131</t>
  </si>
  <si>
    <t>22564000000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</si>
</sst>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5" zoomScaleNormal="100" workbookViewId="0">
      <selection activeCell="L5" sqref="L5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 x14ac:dyDescent="0.25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 x14ac:dyDescent="0.25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6" x14ac:dyDescent="0.2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5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5">
      <c r="A12" s="46" t="s">
        <v>97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" customHeight="1" x14ac:dyDescent="0.25">
      <c r="A14" s="18" t="s">
        <v>8</v>
      </c>
      <c r="B14" s="114" t="s">
        <v>89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5" t="s">
        <v>90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20"/>
      <c r="AU14" s="114" t="s">
        <v>95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5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" customHeight="1" x14ac:dyDescent="0.25">
      <c r="A17" s="23" t="s">
        <v>36</v>
      </c>
      <c r="B17" s="114" t="s">
        <v>100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5" t="s">
        <v>90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20"/>
      <c r="AU17" s="114" t="s">
        <v>95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5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8" t="s">
        <v>37</v>
      </c>
      <c r="B20" s="114" t="s">
        <v>98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4" t="s">
        <v>101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4" t="s">
        <v>102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18" t="s">
        <v>99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4"/>
      <c r="BE20" s="114" t="s">
        <v>103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5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5"/>
    <row r="23" spans="1:79" ht="15.75" customHeight="1" x14ac:dyDescent="0.25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5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5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3.2" customHeight="1" x14ac:dyDescent="0.25">
      <c r="A26" s="71">
        <v>1</v>
      </c>
      <c r="B26" s="71"/>
      <c r="C26" s="71"/>
      <c r="D26" s="71"/>
      <c r="E26" s="71"/>
      <c r="F26" s="71"/>
      <c r="G26" s="85" t="s">
        <v>66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7"/>
      <c r="CA26" s="1" t="s">
        <v>53</v>
      </c>
    </row>
    <row r="27" spans="1:79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" customHeight="1" x14ac:dyDescent="0.25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" customHeight="1" x14ac:dyDescent="0.25">
      <c r="A29" s="110" t="s">
        <v>87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</row>
    <row r="30" spans="1:79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5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 x14ac:dyDescent="0.25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13.2" customHeight="1" x14ac:dyDescent="0.25">
      <c r="A34" s="71">
        <v>1</v>
      </c>
      <c r="B34" s="71"/>
      <c r="C34" s="71"/>
      <c r="D34" s="71"/>
      <c r="E34" s="71"/>
      <c r="F34" s="71"/>
      <c r="G34" s="85" t="s">
        <v>67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7"/>
      <c r="CA34" s="1" t="s">
        <v>54</v>
      </c>
    </row>
    <row r="36" spans="1:80" ht="15.75" customHeight="1" x14ac:dyDescent="0.25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 x14ac:dyDescent="0.25">
      <c r="A37" s="61" t="s">
        <v>96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 x14ac:dyDescent="0.25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" customHeight="1" x14ac:dyDescent="0.25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 x14ac:dyDescent="0.25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9" t="s">
        <v>34</v>
      </c>
      <c r="BE41" s="79"/>
      <c r="BF41" s="79"/>
      <c r="BG41" s="79"/>
      <c r="BH41" s="79"/>
      <c r="BI41" s="79" t="s">
        <v>34</v>
      </c>
      <c r="BJ41" s="79"/>
      <c r="BK41" s="79"/>
      <c r="BL41" s="79"/>
      <c r="BM41" s="79"/>
      <c r="BN41" s="58" t="s">
        <v>18</v>
      </c>
      <c r="BO41" s="58"/>
      <c r="BP41" s="58"/>
      <c r="BQ41" s="58"/>
      <c r="CA41" s="1" t="s">
        <v>21</v>
      </c>
    </row>
    <row r="42" spans="1:80" ht="31.2" customHeight="1" x14ac:dyDescent="0.25">
      <c r="A42" s="42">
        <v>1</v>
      </c>
      <c r="B42" s="42"/>
      <c r="C42" s="89" t="s">
        <v>68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1"/>
      <c r="AA42" s="47">
        <v>49000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49000</v>
      </c>
      <c r="AL42" s="47"/>
      <c r="AM42" s="47"/>
      <c r="AN42" s="47"/>
      <c r="AO42" s="47"/>
      <c r="AP42" s="47">
        <v>44738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44738</v>
      </c>
      <c r="BA42" s="47"/>
      <c r="BB42" s="47"/>
      <c r="BC42" s="47"/>
      <c r="BD42" s="47">
        <f>AP42-AA42</f>
        <v>-4262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-4262</v>
      </c>
      <c r="BO42" s="47"/>
      <c r="BP42" s="47"/>
      <c r="BQ42" s="47"/>
      <c r="CA42" s="1" t="s">
        <v>22</v>
      </c>
    </row>
    <row r="43" spans="1:80" ht="15.6" customHeight="1" x14ac:dyDescent="0.25">
      <c r="A43" s="42"/>
      <c r="B43" s="42"/>
      <c r="C43" s="89" t="s">
        <v>70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97"/>
      <c r="CB43" s="1" t="s">
        <v>69</v>
      </c>
    </row>
    <row r="44" spans="1:80" s="96" customFormat="1" ht="15.6" x14ac:dyDescent="0.25">
      <c r="A44" s="92"/>
      <c r="B44" s="92"/>
      <c r="C44" s="93" t="s">
        <v>71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  <c r="AA44" s="59">
        <v>49000</v>
      </c>
      <c r="AB44" s="59"/>
      <c r="AC44" s="59"/>
      <c r="AD44" s="59"/>
      <c r="AE44" s="59"/>
      <c r="AF44" s="59">
        <v>0</v>
      </c>
      <c r="AG44" s="59"/>
      <c r="AH44" s="59"/>
      <c r="AI44" s="59"/>
      <c r="AJ44" s="59"/>
      <c r="AK44" s="59">
        <f>AA44+AF44</f>
        <v>49000</v>
      </c>
      <c r="AL44" s="59"/>
      <c r="AM44" s="59"/>
      <c r="AN44" s="59"/>
      <c r="AO44" s="59"/>
      <c r="AP44" s="59">
        <v>44738</v>
      </c>
      <c r="AQ44" s="59"/>
      <c r="AR44" s="59"/>
      <c r="AS44" s="59"/>
      <c r="AT44" s="59"/>
      <c r="AU44" s="59">
        <v>0</v>
      </c>
      <c r="AV44" s="59"/>
      <c r="AW44" s="59"/>
      <c r="AX44" s="59"/>
      <c r="AY44" s="59"/>
      <c r="AZ44" s="59">
        <f>AP44+AU44</f>
        <v>44738</v>
      </c>
      <c r="BA44" s="59"/>
      <c r="BB44" s="59"/>
      <c r="BC44" s="59"/>
      <c r="BD44" s="59">
        <f>AP44-AA44</f>
        <v>-4262</v>
      </c>
      <c r="BE44" s="59"/>
      <c r="BF44" s="59"/>
      <c r="BG44" s="59"/>
      <c r="BH44" s="59"/>
      <c r="BI44" s="59">
        <f>AU44-AF44</f>
        <v>0</v>
      </c>
      <c r="BJ44" s="59"/>
      <c r="BK44" s="59"/>
      <c r="BL44" s="59"/>
      <c r="BM44" s="59"/>
      <c r="BN44" s="59">
        <f>BD44+BI44</f>
        <v>-4262</v>
      </c>
      <c r="BO44" s="59"/>
      <c r="BP44" s="59"/>
      <c r="BQ44" s="59"/>
    </row>
    <row r="46" spans="1:80" ht="15.75" customHeight="1" x14ac:dyDescent="0.25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 x14ac:dyDescent="0.25">
      <c r="A47" s="61" t="s">
        <v>96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 x14ac:dyDescent="0.25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79" ht="29.1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79" ht="15.9" customHeight="1" x14ac:dyDescent="0.3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79" ht="18" hidden="1" customHeight="1" x14ac:dyDescent="0.25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79" ht="15.6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65">
        <v>49000</v>
      </c>
      <c r="R52" s="65"/>
      <c r="S52" s="65"/>
      <c r="T52" s="65"/>
      <c r="U52" s="65"/>
      <c r="V52" s="65">
        <v>0</v>
      </c>
      <c r="W52" s="65"/>
      <c r="X52" s="65"/>
      <c r="Y52" s="65"/>
      <c r="Z52" s="65"/>
      <c r="AA52" s="65">
        <f>Q52+V52</f>
        <v>49000</v>
      </c>
      <c r="AB52" s="65"/>
      <c r="AC52" s="65"/>
      <c r="AD52" s="65"/>
      <c r="AE52" s="65"/>
      <c r="AF52" s="65"/>
      <c r="AG52" s="65">
        <v>44738</v>
      </c>
      <c r="AH52" s="65"/>
      <c r="AI52" s="65"/>
      <c r="AJ52" s="65"/>
      <c r="AK52" s="65"/>
      <c r="AL52" s="65">
        <v>0</v>
      </c>
      <c r="AM52" s="65"/>
      <c r="AN52" s="65"/>
      <c r="AO52" s="65"/>
      <c r="AP52" s="65"/>
      <c r="AQ52" s="65">
        <f>AG52+AL52</f>
        <v>44738</v>
      </c>
      <c r="AR52" s="65"/>
      <c r="AS52" s="65"/>
      <c r="AT52" s="65"/>
      <c r="AU52" s="65"/>
      <c r="AV52" s="65"/>
      <c r="AW52" s="65">
        <f>AG52-Q52</f>
        <v>-4262</v>
      </c>
      <c r="AX52" s="65"/>
      <c r="AY52" s="65"/>
      <c r="AZ52" s="65"/>
      <c r="BA52" s="65"/>
      <c r="BB52" s="74">
        <f>AL52-V52</f>
        <v>0</v>
      </c>
      <c r="BC52" s="74"/>
      <c r="BD52" s="74"/>
      <c r="BE52" s="74"/>
      <c r="BF52" s="74"/>
      <c r="BG52" s="74">
        <f>AW52+BB52</f>
        <v>-4262</v>
      </c>
      <c r="BH52" s="74"/>
      <c r="BI52" s="74"/>
      <c r="BJ52" s="74"/>
      <c r="BK52" s="74"/>
      <c r="BL52" s="74"/>
      <c r="BM52" s="8"/>
      <c r="BN52" s="8"/>
      <c r="BO52" s="8"/>
      <c r="BP52" s="8"/>
      <c r="BQ52" s="8"/>
      <c r="CA52" s="1" t="s">
        <v>24</v>
      </c>
    </row>
    <row r="53" spans="1:79" s="96" customFormat="1" ht="15.6" x14ac:dyDescent="0.25">
      <c r="A53" s="98" t="s">
        <v>72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66">
        <v>49000</v>
      </c>
      <c r="R53" s="66"/>
      <c r="S53" s="66"/>
      <c r="T53" s="66"/>
      <c r="U53" s="66"/>
      <c r="V53" s="66">
        <v>0</v>
      </c>
      <c r="W53" s="66"/>
      <c r="X53" s="66"/>
      <c r="Y53" s="66"/>
      <c r="Z53" s="66"/>
      <c r="AA53" s="66">
        <f>Q53+V53</f>
        <v>49000</v>
      </c>
      <c r="AB53" s="66"/>
      <c r="AC53" s="66"/>
      <c r="AD53" s="66"/>
      <c r="AE53" s="66"/>
      <c r="AF53" s="66"/>
      <c r="AG53" s="66">
        <v>44738</v>
      </c>
      <c r="AH53" s="66"/>
      <c r="AI53" s="66"/>
      <c r="AJ53" s="66"/>
      <c r="AK53" s="66"/>
      <c r="AL53" s="66">
        <v>0</v>
      </c>
      <c r="AM53" s="66"/>
      <c r="AN53" s="66"/>
      <c r="AO53" s="66"/>
      <c r="AP53" s="66"/>
      <c r="AQ53" s="66">
        <f>AG53+AL53</f>
        <v>44738</v>
      </c>
      <c r="AR53" s="66"/>
      <c r="AS53" s="66"/>
      <c r="AT53" s="66"/>
      <c r="AU53" s="66"/>
      <c r="AV53" s="66"/>
      <c r="AW53" s="66">
        <f>AG53-Q53</f>
        <v>-4262</v>
      </c>
      <c r="AX53" s="66"/>
      <c r="AY53" s="66"/>
      <c r="AZ53" s="66"/>
      <c r="BA53" s="66"/>
      <c r="BB53" s="99">
        <f>AL53-V53</f>
        <v>0</v>
      </c>
      <c r="BC53" s="99"/>
      <c r="BD53" s="99"/>
      <c r="BE53" s="99"/>
      <c r="BF53" s="99"/>
      <c r="BG53" s="99">
        <f>AW53+BB53</f>
        <v>-4262</v>
      </c>
      <c r="BH53" s="99"/>
      <c r="BI53" s="99"/>
      <c r="BJ53" s="99"/>
      <c r="BK53" s="99"/>
      <c r="BL53" s="99"/>
      <c r="BM53" s="100"/>
      <c r="BN53" s="100"/>
      <c r="BO53" s="100"/>
      <c r="BP53" s="100"/>
      <c r="BQ53" s="100"/>
    </row>
    <row r="55" spans="1:79" ht="15.75" customHeight="1" x14ac:dyDescent="0.25">
      <c r="A55" s="37" t="s">
        <v>48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</row>
    <row r="57" spans="1:79" ht="45" customHeight="1" x14ac:dyDescent="0.25">
      <c r="A57" s="80" t="s">
        <v>7</v>
      </c>
      <c r="B57" s="81"/>
      <c r="C57" s="80" t="s">
        <v>6</v>
      </c>
      <c r="D57" s="84"/>
      <c r="E57" s="84"/>
      <c r="F57" s="84"/>
      <c r="G57" s="84"/>
      <c r="H57" s="84"/>
      <c r="I57" s="81"/>
      <c r="J57" s="80" t="s">
        <v>5</v>
      </c>
      <c r="K57" s="84"/>
      <c r="L57" s="84"/>
      <c r="M57" s="84"/>
      <c r="N57" s="81"/>
      <c r="O57" s="80" t="s">
        <v>4</v>
      </c>
      <c r="P57" s="84"/>
      <c r="Q57" s="84"/>
      <c r="R57" s="84"/>
      <c r="S57" s="84"/>
      <c r="T57" s="84"/>
      <c r="U57" s="84"/>
      <c r="V57" s="84"/>
      <c r="W57" s="84"/>
      <c r="X57" s="81"/>
      <c r="Y57" s="42" t="s">
        <v>27</v>
      </c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 t="s">
        <v>50</v>
      </c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75" t="s">
        <v>0</v>
      </c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10"/>
      <c r="BS57" s="10"/>
      <c r="BT57" s="10"/>
      <c r="BU57" s="10"/>
      <c r="BV57" s="10"/>
      <c r="BW57" s="10"/>
      <c r="BX57" s="10"/>
      <c r="BY57" s="10"/>
      <c r="BZ57" s="9"/>
    </row>
    <row r="58" spans="1:79" ht="32.25" customHeight="1" x14ac:dyDescent="0.25">
      <c r="A58" s="82"/>
      <c r="B58" s="83"/>
      <c r="C58" s="82"/>
      <c r="D58" s="78"/>
      <c r="E58" s="78"/>
      <c r="F58" s="78"/>
      <c r="G58" s="78"/>
      <c r="H58" s="78"/>
      <c r="I58" s="83"/>
      <c r="J58" s="82"/>
      <c r="K58" s="78"/>
      <c r="L58" s="78"/>
      <c r="M58" s="78"/>
      <c r="N58" s="83"/>
      <c r="O58" s="82"/>
      <c r="P58" s="78"/>
      <c r="Q58" s="78"/>
      <c r="R58" s="78"/>
      <c r="S58" s="78"/>
      <c r="T58" s="78"/>
      <c r="U58" s="78"/>
      <c r="V58" s="78"/>
      <c r="W58" s="78"/>
      <c r="X58" s="83"/>
      <c r="Y58" s="49" t="s">
        <v>2</v>
      </c>
      <c r="Z58" s="50"/>
      <c r="AA58" s="50"/>
      <c r="AB58" s="50"/>
      <c r="AC58" s="51"/>
      <c r="AD58" s="49" t="s">
        <v>1</v>
      </c>
      <c r="AE58" s="50"/>
      <c r="AF58" s="50"/>
      <c r="AG58" s="50"/>
      <c r="AH58" s="51"/>
      <c r="AI58" s="42" t="s">
        <v>28</v>
      </c>
      <c r="AJ58" s="42"/>
      <c r="AK58" s="42"/>
      <c r="AL58" s="42"/>
      <c r="AM58" s="42"/>
      <c r="AN58" s="42" t="s">
        <v>2</v>
      </c>
      <c r="AO58" s="42"/>
      <c r="AP58" s="42"/>
      <c r="AQ58" s="42"/>
      <c r="AR58" s="42"/>
      <c r="AS58" s="42" t="s">
        <v>1</v>
      </c>
      <c r="AT58" s="42"/>
      <c r="AU58" s="42"/>
      <c r="AV58" s="42"/>
      <c r="AW58" s="42"/>
      <c r="AX58" s="42" t="s">
        <v>28</v>
      </c>
      <c r="AY58" s="42"/>
      <c r="AZ58" s="42"/>
      <c r="BA58" s="42"/>
      <c r="BB58" s="42"/>
      <c r="BC58" s="42" t="s">
        <v>2</v>
      </c>
      <c r="BD58" s="42"/>
      <c r="BE58" s="42"/>
      <c r="BF58" s="42"/>
      <c r="BG58" s="42"/>
      <c r="BH58" s="42" t="s">
        <v>1</v>
      </c>
      <c r="BI58" s="42"/>
      <c r="BJ58" s="42"/>
      <c r="BK58" s="42"/>
      <c r="BL58" s="42"/>
      <c r="BM58" s="42" t="s">
        <v>28</v>
      </c>
      <c r="BN58" s="42"/>
      <c r="BO58" s="42"/>
      <c r="BP58" s="42"/>
      <c r="BQ58" s="42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5.9" customHeight="1" x14ac:dyDescent="0.25">
      <c r="A59" s="42">
        <v>1</v>
      </c>
      <c r="B59" s="42"/>
      <c r="C59" s="42">
        <v>2</v>
      </c>
      <c r="D59" s="42"/>
      <c r="E59" s="42"/>
      <c r="F59" s="42"/>
      <c r="G59" s="42"/>
      <c r="H59" s="42"/>
      <c r="I59" s="42"/>
      <c r="J59" s="42">
        <v>3</v>
      </c>
      <c r="K59" s="42"/>
      <c r="L59" s="42"/>
      <c r="M59" s="42"/>
      <c r="N59" s="42"/>
      <c r="O59" s="42">
        <v>4</v>
      </c>
      <c r="P59" s="42"/>
      <c r="Q59" s="42"/>
      <c r="R59" s="42"/>
      <c r="S59" s="42"/>
      <c r="T59" s="42"/>
      <c r="U59" s="42"/>
      <c r="V59" s="42"/>
      <c r="W59" s="42"/>
      <c r="X59" s="42"/>
      <c r="Y59" s="42">
        <v>5</v>
      </c>
      <c r="Z59" s="42"/>
      <c r="AA59" s="42"/>
      <c r="AB59" s="42"/>
      <c r="AC59" s="42"/>
      <c r="AD59" s="42">
        <v>6</v>
      </c>
      <c r="AE59" s="42"/>
      <c r="AF59" s="42"/>
      <c r="AG59" s="42"/>
      <c r="AH59" s="42"/>
      <c r="AI59" s="42">
        <v>7</v>
      </c>
      <c r="AJ59" s="42"/>
      <c r="AK59" s="42"/>
      <c r="AL59" s="42"/>
      <c r="AM59" s="42"/>
      <c r="AN59" s="49">
        <v>8</v>
      </c>
      <c r="AO59" s="50"/>
      <c r="AP59" s="50"/>
      <c r="AQ59" s="50"/>
      <c r="AR59" s="51"/>
      <c r="AS59" s="49">
        <v>9</v>
      </c>
      <c r="AT59" s="50"/>
      <c r="AU59" s="50"/>
      <c r="AV59" s="50"/>
      <c r="AW59" s="51"/>
      <c r="AX59" s="49">
        <v>10</v>
      </c>
      <c r="AY59" s="50"/>
      <c r="AZ59" s="50"/>
      <c r="BA59" s="50"/>
      <c r="BB59" s="51"/>
      <c r="BC59" s="49">
        <v>11</v>
      </c>
      <c r="BD59" s="50"/>
      <c r="BE59" s="50"/>
      <c r="BF59" s="50"/>
      <c r="BG59" s="51"/>
      <c r="BH59" s="49">
        <v>12</v>
      </c>
      <c r="BI59" s="50"/>
      <c r="BJ59" s="50"/>
      <c r="BK59" s="50"/>
      <c r="BL59" s="51"/>
      <c r="BM59" s="49">
        <v>13</v>
      </c>
      <c r="BN59" s="50"/>
      <c r="BO59" s="50"/>
      <c r="BP59" s="50"/>
      <c r="BQ59" s="51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2.75" hidden="1" customHeight="1" x14ac:dyDescent="0.25">
      <c r="A60" s="71" t="s">
        <v>39</v>
      </c>
      <c r="B60" s="71"/>
      <c r="C60" s="68" t="s">
        <v>16</v>
      </c>
      <c r="D60" s="69"/>
      <c r="E60" s="69"/>
      <c r="F60" s="69"/>
      <c r="G60" s="69"/>
      <c r="H60" s="69"/>
      <c r="I60" s="70"/>
      <c r="J60" s="71" t="s">
        <v>17</v>
      </c>
      <c r="K60" s="71"/>
      <c r="L60" s="71"/>
      <c r="M60" s="71"/>
      <c r="N60" s="71"/>
      <c r="O60" s="72" t="s">
        <v>40</v>
      </c>
      <c r="P60" s="72"/>
      <c r="Q60" s="72"/>
      <c r="R60" s="72"/>
      <c r="S60" s="72"/>
      <c r="T60" s="72"/>
      <c r="U60" s="72"/>
      <c r="V60" s="72"/>
      <c r="W60" s="72"/>
      <c r="X60" s="68"/>
      <c r="Y60" s="48" t="s">
        <v>12</v>
      </c>
      <c r="Z60" s="48"/>
      <c r="AA60" s="48"/>
      <c r="AB60" s="48"/>
      <c r="AC60" s="48"/>
      <c r="AD60" s="48" t="s">
        <v>32</v>
      </c>
      <c r="AE60" s="48"/>
      <c r="AF60" s="48"/>
      <c r="AG60" s="48"/>
      <c r="AH60" s="48"/>
      <c r="AI60" s="48" t="s">
        <v>18</v>
      </c>
      <c r="AJ60" s="48"/>
      <c r="AK60" s="48"/>
      <c r="AL60" s="48"/>
      <c r="AM60" s="48"/>
      <c r="AN60" s="48" t="s">
        <v>33</v>
      </c>
      <c r="AO60" s="48"/>
      <c r="AP60" s="48"/>
      <c r="AQ60" s="48"/>
      <c r="AR60" s="48"/>
      <c r="AS60" s="48" t="s">
        <v>13</v>
      </c>
      <c r="AT60" s="48"/>
      <c r="AU60" s="48"/>
      <c r="AV60" s="48"/>
      <c r="AW60" s="48"/>
      <c r="AX60" s="48" t="s">
        <v>18</v>
      </c>
      <c r="AY60" s="48"/>
      <c r="AZ60" s="48"/>
      <c r="BA60" s="48"/>
      <c r="BB60" s="48"/>
      <c r="BC60" s="48" t="s">
        <v>35</v>
      </c>
      <c r="BD60" s="48"/>
      <c r="BE60" s="48"/>
      <c r="BF60" s="48"/>
      <c r="BG60" s="48"/>
      <c r="BH60" s="48" t="s">
        <v>35</v>
      </c>
      <c r="BI60" s="48"/>
      <c r="BJ60" s="48"/>
      <c r="BK60" s="48"/>
      <c r="BL60" s="48"/>
      <c r="BM60" s="57" t="s">
        <v>18</v>
      </c>
      <c r="BN60" s="57"/>
      <c r="BO60" s="57"/>
      <c r="BP60" s="57"/>
      <c r="BQ60" s="57"/>
      <c r="BR60" s="12"/>
      <c r="BS60" s="12"/>
      <c r="BT60" s="9"/>
      <c r="BU60" s="9"/>
      <c r="BV60" s="9"/>
      <c r="BW60" s="9"/>
      <c r="BX60" s="9"/>
      <c r="BY60" s="9"/>
      <c r="BZ60" s="9"/>
      <c r="CA60" s="1" t="s">
        <v>25</v>
      </c>
    </row>
    <row r="61" spans="1:79" s="96" customFormat="1" ht="15.6" x14ac:dyDescent="0.25">
      <c r="A61" s="92">
        <v>0</v>
      </c>
      <c r="B61" s="92"/>
      <c r="C61" s="101" t="s">
        <v>73</v>
      </c>
      <c r="D61" s="101"/>
      <c r="E61" s="101"/>
      <c r="F61" s="101"/>
      <c r="G61" s="101"/>
      <c r="H61" s="101"/>
      <c r="I61" s="101"/>
      <c r="J61" s="101" t="s">
        <v>74</v>
      </c>
      <c r="K61" s="101"/>
      <c r="L61" s="101"/>
      <c r="M61" s="101"/>
      <c r="N61" s="101"/>
      <c r="O61" s="101" t="s">
        <v>74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4"/>
      <c r="BS61" s="104"/>
      <c r="BT61" s="104"/>
      <c r="BU61" s="104"/>
      <c r="BV61" s="104"/>
      <c r="BW61" s="104"/>
      <c r="BX61" s="104"/>
      <c r="BY61" s="104"/>
      <c r="BZ61" s="105"/>
      <c r="CA61" s="96" t="s">
        <v>26</v>
      </c>
    </row>
    <row r="62" spans="1:79" ht="26.4" customHeight="1" x14ac:dyDescent="0.25">
      <c r="A62" s="42">
        <v>0</v>
      </c>
      <c r="B62" s="42"/>
      <c r="C62" s="107" t="s">
        <v>75</v>
      </c>
      <c r="D62" s="90"/>
      <c r="E62" s="90"/>
      <c r="F62" s="90"/>
      <c r="G62" s="90"/>
      <c r="H62" s="90"/>
      <c r="I62" s="91"/>
      <c r="J62" s="67" t="s">
        <v>76</v>
      </c>
      <c r="K62" s="67"/>
      <c r="L62" s="67"/>
      <c r="M62" s="67"/>
      <c r="N62" s="67"/>
      <c r="O62" s="67" t="s">
        <v>77</v>
      </c>
      <c r="P62" s="67"/>
      <c r="Q62" s="67"/>
      <c r="R62" s="67"/>
      <c r="S62" s="67"/>
      <c r="T62" s="67"/>
      <c r="U62" s="67"/>
      <c r="V62" s="67"/>
      <c r="W62" s="67"/>
      <c r="X62" s="67"/>
      <c r="Y62" s="108">
        <v>49000</v>
      </c>
      <c r="Z62" s="108"/>
      <c r="AA62" s="108"/>
      <c r="AB62" s="108"/>
      <c r="AC62" s="108"/>
      <c r="AD62" s="108">
        <v>0</v>
      </c>
      <c r="AE62" s="108"/>
      <c r="AF62" s="108"/>
      <c r="AG62" s="108"/>
      <c r="AH62" s="108"/>
      <c r="AI62" s="108">
        <f>Y62+AD62</f>
        <v>49000</v>
      </c>
      <c r="AJ62" s="108"/>
      <c r="AK62" s="108"/>
      <c r="AL62" s="108"/>
      <c r="AM62" s="108"/>
      <c r="AN62" s="108">
        <v>44738</v>
      </c>
      <c r="AO62" s="108"/>
      <c r="AP62" s="108"/>
      <c r="AQ62" s="108"/>
      <c r="AR62" s="108"/>
      <c r="AS62" s="108">
        <v>0</v>
      </c>
      <c r="AT62" s="108"/>
      <c r="AU62" s="108"/>
      <c r="AV62" s="108"/>
      <c r="AW62" s="108"/>
      <c r="AX62" s="109">
        <f>AN62+AS62</f>
        <v>44738</v>
      </c>
      <c r="AY62" s="109"/>
      <c r="AZ62" s="109"/>
      <c r="BA62" s="109"/>
      <c r="BB62" s="109"/>
      <c r="BC62" s="109">
        <f>AN62-Y62</f>
        <v>-4262</v>
      </c>
      <c r="BD62" s="109"/>
      <c r="BE62" s="109"/>
      <c r="BF62" s="109"/>
      <c r="BG62" s="109"/>
      <c r="BH62" s="109">
        <f>AS62-AD62</f>
        <v>0</v>
      </c>
      <c r="BI62" s="109"/>
      <c r="BJ62" s="109"/>
      <c r="BK62" s="109"/>
      <c r="BL62" s="109"/>
      <c r="BM62" s="109">
        <f>BC62+BH62</f>
        <v>-4262</v>
      </c>
      <c r="BN62" s="109"/>
      <c r="BO62" s="109"/>
      <c r="BP62" s="109"/>
      <c r="BQ62" s="109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s="96" customFormat="1" ht="15.6" x14ac:dyDescent="0.25">
      <c r="A63" s="92">
        <v>0</v>
      </c>
      <c r="B63" s="92"/>
      <c r="C63" s="106" t="s">
        <v>78</v>
      </c>
      <c r="D63" s="94"/>
      <c r="E63" s="94"/>
      <c r="F63" s="94"/>
      <c r="G63" s="94"/>
      <c r="H63" s="94"/>
      <c r="I63" s="95"/>
      <c r="J63" s="101" t="s">
        <v>74</v>
      </c>
      <c r="K63" s="101"/>
      <c r="L63" s="101"/>
      <c r="M63" s="101"/>
      <c r="N63" s="101"/>
      <c r="O63" s="101" t="s">
        <v>74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4"/>
      <c r="BS63" s="104"/>
      <c r="BT63" s="104"/>
      <c r="BU63" s="104"/>
      <c r="BV63" s="104"/>
      <c r="BW63" s="104"/>
      <c r="BX63" s="104"/>
      <c r="BY63" s="104"/>
      <c r="BZ63" s="105"/>
    </row>
    <row r="64" spans="1:79" ht="39.6" customHeight="1" x14ac:dyDescent="0.25">
      <c r="A64" s="42">
        <v>0</v>
      </c>
      <c r="B64" s="42"/>
      <c r="C64" s="107" t="s">
        <v>79</v>
      </c>
      <c r="D64" s="90"/>
      <c r="E64" s="90"/>
      <c r="F64" s="90"/>
      <c r="G64" s="90"/>
      <c r="H64" s="90"/>
      <c r="I64" s="91"/>
      <c r="J64" s="67" t="s">
        <v>80</v>
      </c>
      <c r="K64" s="67"/>
      <c r="L64" s="67"/>
      <c r="M64" s="67"/>
      <c r="N64" s="67"/>
      <c r="O64" s="67" t="s">
        <v>81</v>
      </c>
      <c r="P64" s="67"/>
      <c r="Q64" s="67"/>
      <c r="R64" s="67"/>
      <c r="S64" s="67"/>
      <c r="T64" s="67"/>
      <c r="U64" s="67"/>
      <c r="V64" s="67"/>
      <c r="W64" s="67"/>
      <c r="X64" s="67"/>
      <c r="Y64" s="108">
        <v>75</v>
      </c>
      <c r="Z64" s="108"/>
      <c r="AA64" s="108"/>
      <c r="AB64" s="108"/>
      <c r="AC64" s="108"/>
      <c r="AD64" s="108">
        <v>0</v>
      </c>
      <c r="AE64" s="108"/>
      <c r="AF64" s="108"/>
      <c r="AG64" s="108"/>
      <c r="AH64" s="108"/>
      <c r="AI64" s="108">
        <f>Y64+AD64</f>
        <v>75</v>
      </c>
      <c r="AJ64" s="108"/>
      <c r="AK64" s="108"/>
      <c r="AL64" s="108"/>
      <c r="AM64" s="108"/>
      <c r="AN64" s="108">
        <v>164</v>
      </c>
      <c r="AO64" s="108"/>
      <c r="AP64" s="108"/>
      <c r="AQ64" s="108"/>
      <c r="AR64" s="108"/>
      <c r="AS64" s="108">
        <v>0</v>
      </c>
      <c r="AT64" s="108"/>
      <c r="AU64" s="108"/>
      <c r="AV64" s="108"/>
      <c r="AW64" s="108"/>
      <c r="AX64" s="109">
        <f>AN64+AS64</f>
        <v>164</v>
      </c>
      <c r="AY64" s="109"/>
      <c r="AZ64" s="109"/>
      <c r="BA64" s="109"/>
      <c r="BB64" s="109"/>
      <c r="BC64" s="109">
        <f>AN64-Y64</f>
        <v>89</v>
      </c>
      <c r="BD64" s="109"/>
      <c r="BE64" s="109"/>
      <c r="BF64" s="109"/>
      <c r="BG64" s="109"/>
      <c r="BH64" s="109">
        <f>AS64-AD64</f>
        <v>0</v>
      </c>
      <c r="BI64" s="109"/>
      <c r="BJ64" s="109"/>
      <c r="BK64" s="109"/>
      <c r="BL64" s="109"/>
      <c r="BM64" s="109">
        <f>BC64+BH64</f>
        <v>89</v>
      </c>
      <c r="BN64" s="109"/>
      <c r="BO64" s="109"/>
      <c r="BP64" s="109"/>
      <c r="BQ64" s="109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s="96" customFormat="1" ht="15.6" x14ac:dyDescent="0.25">
      <c r="A65" s="92">
        <v>0</v>
      </c>
      <c r="B65" s="92"/>
      <c r="C65" s="106" t="s">
        <v>82</v>
      </c>
      <c r="D65" s="94"/>
      <c r="E65" s="94"/>
      <c r="F65" s="94"/>
      <c r="G65" s="94"/>
      <c r="H65" s="94"/>
      <c r="I65" s="95"/>
      <c r="J65" s="101" t="s">
        <v>74</v>
      </c>
      <c r="K65" s="101"/>
      <c r="L65" s="101"/>
      <c r="M65" s="101"/>
      <c r="N65" s="101"/>
      <c r="O65" s="101" t="s">
        <v>74</v>
      </c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4"/>
      <c r="BS65" s="104"/>
      <c r="BT65" s="104"/>
      <c r="BU65" s="104"/>
      <c r="BV65" s="104"/>
      <c r="BW65" s="104"/>
      <c r="BX65" s="104"/>
      <c r="BY65" s="104"/>
      <c r="BZ65" s="105"/>
    </row>
    <row r="66" spans="1:78" ht="39.6" customHeight="1" x14ac:dyDescent="0.25">
      <c r="A66" s="42">
        <v>0</v>
      </c>
      <c r="B66" s="42"/>
      <c r="C66" s="107" t="s">
        <v>83</v>
      </c>
      <c r="D66" s="90"/>
      <c r="E66" s="90"/>
      <c r="F66" s="90"/>
      <c r="G66" s="90"/>
      <c r="H66" s="90"/>
      <c r="I66" s="91"/>
      <c r="J66" s="67" t="s">
        <v>76</v>
      </c>
      <c r="K66" s="67"/>
      <c r="L66" s="67"/>
      <c r="M66" s="67"/>
      <c r="N66" s="67"/>
      <c r="O66" s="67" t="s">
        <v>81</v>
      </c>
      <c r="P66" s="67"/>
      <c r="Q66" s="67"/>
      <c r="R66" s="67"/>
      <c r="S66" s="67"/>
      <c r="T66" s="67"/>
      <c r="U66" s="67"/>
      <c r="V66" s="67"/>
      <c r="W66" s="67"/>
      <c r="X66" s="67"/>
      <c r="Y66" s="108">
        <v>653.33000000000004</v>
      </c>
      <c r="Z66" s="108"/>
      <c r="AA66" s="108"/>
      <c r="AB66" s="108"/>
      <c r="AC66" s="108"/>
      <c r="AD66" s="108">
        <v>0</v>
      </c>
      <c r="AE66" s="108"/>
      <c r="AF66" s="108"/>
      <c r="AG66" s="108"/>
      <c r="AH66" s="108"/>
      <c r="AI66" s="108">
        <f>Y66+AD66</f>
        <v>653.33000000000004</v>
      </c>
      <c r="AJ66" s="108"/>
      <c r="AK66" s="108"/>
      <c r="AL66" s="108"/>
      <c r="AM66" s="108"/>
      <c r="AN66" s="108">
        <v>272.79000000000002</v>
      </c>
      <c r="AO66" s="108"/>
      <c r="AP66" s="108"/>
      <c r="AQ66" s="108"/>
      <c r="AR66" s="108"/>
      <c r="AS66" s="108">
        <v>0</v>
      </c>
      <c r="AT66" s="108"/>
      <c r="AU66" s="108"/>
      <c r="AV66" s="108"/>
      <c r="AW66" s="108"/>
      <c r="AX66" s="109">
        <f>AN66+AS66</f>
        <v>272.79000000000002</v>
      </c>
      <c r="AY66" s="109"/>
      <c r="AZ66" s="109"/>
      <c r="BA66" s="109"/>
      <c r="BB66" s="109"/>
      <c r="BC66" s="109">
        <f>AN66-Y66</f>
        <v>-380.54</v>
      </c>
      <c r="BD66" s="109"/>
      <c r="BE66" s="109"/>
      <c r="BF66" s="109"/>
      <c r="BG66" s="109"/>
      <c r="BH66" s="109">
        <f>AS66-AD66</f>
        <v>0</v>
      </c>
      <c r="BI66" s="109"/>
      <c r="BJ66" s="109"/>
      <c r="BK66" s="109"/>
      <c r="BL66" s="109"/>
      <c r="BM66" s="109">
        <f>BC66+BH66</f>
        <v>-380.54</v>
      </c>
      <c r="BN66" s="109"/>
      <c r="BO66" s="109"/>
      <c r="BP66" s="109"/>
      <c r="BQ66" s="109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s="96" customFormat="1" ht="15.6" x14ac:dyDescent="0.25">
      <c r="A67" s="92">
        <v>0</v>
      </c>
      <c r="B67" s="92"/>
      <c r="C67" s="106" t="s">
        <v>84</v>
      </c>
      <c r="D67" s="94"/>
      <c r="E67" s="94"/>
      <c r="F67" s="94"/>
      <c r="G67" s="94"/>
      <c r="H67" s="94"/>
      <c r="I67" s="95"/>
      <c r="J67" s="101" t="s">
        <v>74</v>
      </c>
      <c r="K67" s="101"/>
      <c r="L67" s="101"/>
      <c r="M67" s="101"/>
      <c r="N67" s="101"/>
      <c r="O67" s="101" t="s">
        <v>74</v>
      </c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4"/>
      <c r="BS67" s="104"/>
      <c r="BT67" s="104"/>
      <c r="BU67" s="104"/>
      <c r="BV67" s="104"/>
      <c r="BW67" s="104"/>
      <c r="BX67" s="104"/>
      <c r="BY67" s="104"/>
      <c r="BZ67" s="105"/>
    </row>
    <row r="68" spans="1:78" ht="52.8" customHeight="1" x14ac:dyDescent="0.25">
      <c r="A68" s="42">
        <v>0</v>
      </c>
      <c r="B68" s="42"/>
      <c r="C68" s="107" t="s">
        <v>85</v>
      </c>
      <c r="D68" s="90"/>
      <c r="E68" s="90"/>
      <c r="F68" s="90"/>
      <c r="G68" s="90"/>
      <c r="H68" s="90"/>
      <c r="I68" s="91"/>
      <c r="J68" s="67" t="s">
        <v>86</v>
      </c>
      <c r="K68" s="67"/>
      <c r="L68" s="67"/>
      <c r="M68" s="67"/>
      <c r="N68" s="67"/>
      <c r="O68" s="67" t="s">
        <v>81</v>
      </c>
      <c r="P68" s="67"/>
      <c r="Q68" s="67"/>
      <c r="R68" s="67"/>
      <c r="S68" s="67"/>
      <c r="T68" s="67"/>
      <c r="U68" s="67"/>
      <c r="V68" s="67"/>
      <c r="W68" s="67"/>
      <c r="X68" s="67"/>
      <c r="Y68" s="108">
        <v>100</v>
      </c>
      <c r="Z68" s="108"/>
      <c r="AA68" s="108"/>
      <c r="AB68" s="108"/>
      <c r="AC68" s="108"/>
      <c r="AD68" s="108">
        <v>0</v>
      </c>
      <c r="AE68" s="108"/>
      <c r="AF68" s="108"/>
      <c r="AG68" s="108"/>
      <c r="AH68" s="108"/>
      <c r="AI68" s="108">
        <f>Y68+AD68</f>
        <v>100</v>
      </c>
      <c r="AJ68" s="108"/>
      <c r="AK68" s="108"/>
      <c r="AL68" s="108"/>
      <c r="AM68" s="108"/>
      <c r="AN68" s="108">
        <v>100</v>
      </c>
      <c r="AO68" s="108"/>
      <c r="AP68" s="108"/>
      <c r="AQ68" s="108"/>
      <c r="AR68" s="108"/>
      <c r="AS68" s="108">
        <v>0</v>
      </c>
      <c r="AT68" s="108"/>
      <c r="AU68" s="108"/>
      <c r="AV68" s="108"/>
      <c r="AW68" s="108"/>
      <c r="AX68" s="109">
        <f>AN68+AS68</f>
        <v>100</v>
      </c>
      <c r="AY68" s="109"/>
      <c r="AZ68" s="109"/>
      <c r="BA68" s="109"/>
      <c r="BB68" s="109"/>
      <c r="BC68" s="109">
        <f>AN68-Y68</f>
        <v>0</v>
      </c>
      <c r="BD68" s="109"/>
      <c r="BE68" s="109"/>
      <c r="BF68" s="109"/>
      <c r="BG68" s="109"/>
      <c r="BH68" s="109">
        <f>AS68-AD68</f>
        <v>0</v>
      </c>
      <c r="BI68" s="109"/>
      <c r="BJ68" s="109"/>
      <c r="BK68" s="109"/>
      <c r="BL68" s="109"/>
      <c r="BM68" s="109">
        <f>BC68+BH68</f>
        <v>0</v>
      </c>
      <c r="BN68" s="109"/>
      <c r="BO68" s="109"/>
      <c r="BP68" s="109"/>
      <c r="BQ68" s="109"/>
      <c r="BR68" s="11"/>
      <c r="BS68" s="11"/>
      <c r="BT68" s="11"/>
      <c r="BU68" s="11"/>
      <c r="BV68" s="11"/>
      <c r="BW68" s="11"/>
      <c r="BX68" s="11"/>
      <c r="BY68" s="11"/>
      <c r="BZ68" s="9"/>
    </row>
    <row r="70" spans="1:78" ht="15.9" customHeight="1" x14ac:dyDescent="0.25">
      <c r="A70" s="37" t="s">
        <v>51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78" ht="15.9" customHeight="1" x14ac:dyDescent="0.25">
      <c r="A71" s="112" t="s">
        <v>88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</row>
    <row r="72" spans="1:78" ht="15.9" customHeight="1" x14ac:dyDescent="0.25">
      <c r="A72" s="17"/>
      <c r="B72" s="17"/>
      <c r="C72" s="17"/>
      <c r="D72" s="17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8" ht="12" customHeight="1" x14ac:dyDescent="0.25">
      <c r="A73" s="30" t="s">
        <v>65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8" ht="15.9" customHeight="1" x14ac:dyDescent="0.3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8" ht="42" customHeight="1" x14ac:dyDescent="0.25">
      <c r="A75" s="116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3"/>
      <c r="AO75" s="3"/>
      <c r="AP75" s="117" t="s">
        <v>93</v>
      </c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</row>
    <row r="76" spans="1:78" x14ac:dyDescent="0.25">
      <c r="W76" s="76" t="s">
        <v>9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4"/>
      <c r="AO76" s="4"/>
      <c r="AP76" s="76" t="s">
        <v>10</v>
      </c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</row>
    <row r="79" spans="1:78" ht="15.9" customHeight="1" x14ac:dyDescent="0.25">
      <c r="A79" s="116" t="s">
        <v>92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3"/>
      <c r="AO79" s="3"/>
      <c r="AP79" s="117" t="s">
        <v>94</v>
      </c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</row>
    <row r="80" spans="1:78" x14ac:dyDescent="0.25">
      <c r="W80" s="76" t="s">
        <v>9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4"/>
      <c r="AO80" s="4"/>
      <c r="AP80" s="76" t="s">
        <v>10</v>
      </c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</row>
  </sheetData>
  <mergeCells count="321">
    <mergeCell ref="BM68:BQ68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62:B62"/>
    <mergeCell ref="C62:I62"/>
    <mergeCell ref="J62:N62"/>
    <mergeCell ref="O62:X62"/>
    <mergeCell ref="Y62:AC62"/>
    <mergeCell ref="AD62:AH62"/>
    <mergeCell ref="AQ53:AV53"/>
    <mergeCell ref="AW53:BA53"/>
    <mergeCell ref="BB53:BF53"/>
    <mergeCell ref="BG53:BL53"/>
    <mergeCell ref="C43:BQ43"/>
    <mergeCell ref="A53:P53"/>
    <mergeCell ref="Q53:U53"/>
    <mergeCell ref="V53:Z53"/>
    <mergeCell ref="AA53:AF53"/>
    <mergeCell ref="AG53:AK5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0:BL70"/>
    <mergeCell ref="A71:BL71"/>
    <mergeCell ref="A34:F34"/>
    <mergeCell ref="G34:BL34"/>
    <mergeCell ref="A57:B58"/>
    <mergeCell ref="C57:I58"/>
    <mergeCell ref="J57:N58"/>
    <mergeCell ref="O57:X58"/>
    <mergeCell ref="J59:N59"/>
    <mergeCell ref="O59:X59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6:BH76"/>
    <mergeCell ref="W76:AM76"/>
    <mergeCell ref="A75:V75"/>
    <mergeCell ref="W75:AM75"/>
    <mergeCell ref="AP75:BH75"/>
    <mergeCell ref="BN42:BQ42"/>
    <mergeCell ref="C59:I59"/>
    <mergeCell ref="A50:P50"/>
    <mergeCell ref="A48:P49"/>
    <mergeCell ref="A59:B59"/>
    <mergeCell ref="AW52:BA52"/>
    <mergeCell ref="BB52:BF52"/>
    <mergeCell ref="A55:BQ55"/>
    <mergeCell ref="AL52:AP52"/>
    <mergeCell ref="AG52:AK52"/>
    <mergeCell ref="AP80:BH80"/>
    <mergeCell ref="A79:V79"/>
    <mergeCell ref="W79:AM79"/>
    <mergeCell ref="AP79:BH79"/>
    <mergeCell ref="W80:AM80"/>
    <mergeCell ref="A61:B61"/>
    <mergeCell ref="A60:B60"/>
    <mergeCell ref="AK41:AO41"/>
    <mergeCell ref="AF41:AJ41"/>
    <mergeCell ref="A52:P52"/>
    <mergeCell ref="Q52:U52"/>
    <mergeCell ref="A46:BL46"/>
    <mergeCell ref="AQ52:AV52"/>
    <mergeCell ref="AG51:AK51"/>
    <mergeCell ref="AD61:AH61"/>
    <mergeCell ref="C61:I61"/>
    <mergeCell ref="J61:N61"/>
    <mergeCell ref="O61:X61"/>
    <mergeCell ref="Y61:AC61"/>
    <mergeCell ref="C60:I60"/>
    <mergeCell ref="J60:N60"/>
    <mergeCell ref="O60:X60"/>
    <mergeCell ref="Y60:AC60"/>
    <mergeCell ref="V52:Z52"/>
    <mergeCell ref="AA52:AF52"/>
    <mergeCell ref="AI58:AM58"/>
    <mergeCell ref="Y58:AC58"/>
    <mergeCell ref="AD60:AH60"/>
    <mergeCell ref="AI59:AM59"/>
    <mergeCell ref="Y57:AM57"/>
    <mergeCell ref="Y59:AC59"/>
    <mergeCell ref="AD59:AH59"/>
    <mergeCell ref="AL53:AP53"/>
    <mergeCell ref="AA42:AE42"/>
    <mergeCell ref="Q49:U49"/>
    <mergeCell ref="AN59:AR59"/>
    <mergeCell ref="V49:Z49"/>
    <mergeCell ref="AI60:AM60"/>
    <mergeCell ref="AL51:AP51"/>
    <mergeCell ref="AN60:AR60"/>
    <mergeCell ref="AQ51:AV51"/>
    <mergeCell ref="V50:Z50"/>
    <mergeCell ref="AS60:AW60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1:AM61"/>
    <mergeCell ref="AN61:AR61"/>
    <mergeCell ref="AS61:AW61"/>
    <mergeCell ref="AX61:BB61"/>
    <mergeCell ref="BG51:BL51"/>
    <mergeCell ref="AU40:AY40"/>
    <mergeCell ref="AU42:AY42"/>
    <mergeCell ref="AW50:BA50"/>
    <mergeCell ref="BB50:BF50"/>
    <mergeCell ref="BG50:BL50"/>
    <mergeCell ref="BC61:BG61"/>
    <mergeCell ref="BM61:BQ61"/>
    <mergeCell ref="BH61:BL61"/>
    <mergeCell ref="BC59:BG59"/>
    <mergeCell ref="BH59:BL59"/>
    <mergeCell ref="BM59:BQ59"/>
    <mergeCell ref="BM60:BQ60"/>
    <mergeCell ref="BH60:BL60"/>
    <mergeCell ref="BC60:BG60"/>
    <mergeCell ref="AD58:AH58"/>
    <mergeCell ref="AX58:BB58"/>
    <mergeCell ref="AS58:AW58"/>
    <mergeCell ref="AN58:AR58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8:BQ58"/>
    <mergeCell ref="BH58:BL58"/>
    <mergeCell ref="BC58:BG58"/>
    <mergeCell ref="BG52:BL52"/>
    <mergeCell ref="AN57:BB57"/>
    <mergeCell ref="BC57:BQ57"/>
    <mergeCell ref="AF42:AJ42"/>
    <mergeCell ref="AZ42:BC42"/>
    <mergeCell ref="BD42:BH42"/>
    <mergeCell ref="BI42:BM42"/>
    <mergeCell ref="AX60:BB60"/>
    <mergeCell ref="C38:Z39"/>
    <mergeCell ref="C40:Z40"/>
    <mergeCell ref="C42:Z42"/>
    <mergeCell ref="AX59:BB59"/>
    <mergeCell ref="AS59:AW59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1">
    <cfRule type="cellIs" dxfId="15" priority="17" stopIfTrue="1" operator="equal">
      <formula>$C60</formula>
    </cfRule>
  </conditionalFormatting>
  <conditionalFormatting sqref="A61:B61">
    <cfRule type="cellIs" dxfId="14" priority="18" stopIfTrue="1" operator="equal">
      <formula>0</formula>
    </cfRule>
  </conditionalFormatting>
  <conditionalFormatting sqref="C62">
    <cfRule type="cellIs" dxfId="13" priority="15" stopIfTrue="1" operator="equal">
      <formula>$C61</formula>
    </cfRule>
  </conditionalFormatting>
  <conditionalFormatting sqref="A62:B62">
    <cfRule type="cellIs" dxfId="12" priority="16" stopIfTrue="1" operator="equal">
      <formula>0</formula>
    </cfRule>
  </conditionalFormatting>
  <conditionalFormatting sqref="C63">
    <cfRule type="cellIs" dxfId="11" priority="13" stopIfTrue="1" operator="equal">
      <formula>$C62</formula>
    </cfRule>
  </conditionalFormatting>
  <conditionalFormatting sqref="A63:B63">
    <cfRule type="cellIs" dxfId="10" priority="14" stopIfTrue="1" operator="equal">
      <formula>0</formula>
    </cfRule>
  </conditionalFormatting>
  <conditionalFormatting sqref="C64">
    <cfRule type="cellIs" dxfId="9" priority="11" stopIfTrue="1" operator="equal">
      <formula>$C63</formula>
    </cfRule>
  </conditionalFormatting>
  <conditionalFormatting sqref="A64:B64">
    <cfRule type="cellIs" dxfId="8" priority="12" stopIfTrue="1" operator="equal">
      <formula>0</formula>
    </cfRule>
  </conditionalFormatting>
  <conditionalFormatting sqref="C65">
    <cfRule type="cellIs" dxfId="7" priority="9" stopIfTrue="1" operator="equal">
      <formula>$C64</formula>
    </cfRule>
  </conditionalFormatting>
  <conditionalFormatting sqref="A65:B65">
    <cfRule type="cellIs" dxfId="6" priority="10" stopIfTrue="1" operator="equal">
      <formula>0</formula>
    </cfRule>
  </conditionalFormatting>
  <conditionalFormatting sqref="C66">
    <cfRule type="cellIs" dxfId="5" priority="7" stopIfTrue="1" operator="equal">
      <formula>$C65</formula>
    </cfRule>
  </conditionalFormatting>
  <conditionalFormatting sqref="A66:B66">
    <cfRule type="cellIs" dxfId="4" priority="8" stopIfTrue="1" operator="equal">
      <formula>0</formula>
    </cfRule>
  </conditionalFormatting>
  <conditionalFormatting sqref="C67">
    <cfRule type="cellIs" dxfId="3" priority="5" stopIfTrue="1" operator="equal">
      <formula>$C66</formula>
    </cfRule>
  </conditionalFormatting>
  <conditionalFormatting sqref="A67:B67">
    <cfRule type="cellIs" dxfId="2" priority="6" stopIfTrue="1" operator="equal">
      <formula>0</formula>
    </cfRule>
  </conditionalFormatting>
  <conditionalFormatting sqref="C68">
    <cfRule type="cellIs" dxfId="1" priority="3" stopIfTrue="1" operator="equal">
      <formula>$C67</formula>
    </cfRule>
  </conditionalFormatting>
  <conditionalFormatting sqref="A68:B6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КПК0210170</vt:lpstr>
      <vt:lpstr>КПК0210170!Область_друку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Бунькова.Антоніна Григорівна</cp:lastModifiedBy>
  <cp:lastPrinted>2020-01-12T09:02:55Z</cp:lastPrinted>
  <dcterms:created xsi:type="dcterms:W3CDTF">2016-08-10T10:53:25Z</dcterms:created>
  <dcterms:modified xsi:type="dcterms:W3CDTF">2022-02-02T11:04:46Z</dcterms:modified>
</cp:coreProperties>
</file>