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Лютий\1502\Звіт виконком\"/>
    </mc:Choice>
  </mc:AlternateContent>
  <bookViews>
    <workbookView xWindow="0" yWindow="0" windowWidth="28800" windowHeight="12435"/>
  </bookViews>
  <sheets>
    <sheet name="0210180" sheetId="1" r:id="rId1"/>
  </sheets>
  <definedNames>
    <definedName name="_xlnm.Print_Area" localSheetId="0">'0210180'!$A$1:$BQ$140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9" i="1" l="1"/>
  <c r="AZ49" i="1"/>
  <c r="BD49" i="1"/>
  <c r="BI49" i="1"/>
  <c r="BN49" i="1"/>
  <c r="AK50" i="1"/>
  <c r="AZ50" i="1"/>
  <c r="BD50" i="1"/>
  <c r="BI50" i="1"/>
  <c r="BN50" i="1"/>
  <c r="AK51" i="1"/>
  <c r="AZ51" i="1"/>
  <c r="BD51" i="1"/>
  <c r="BN51" i="1" s="1"/>
  <c r="BI51" i="1"/>
  <c r="AK52" i="1"/>
  <c r="AZ52" i="1"/>
  <c r="BD52" i="1"/>
  <c r="BN52" i="1" s="1"/>
  <c r="BI52" i="1"/>
  <c r="AK53" i="1"/>
  <c r="AZ53" i="1"/>
  <c r="BD53" i="1"/>
  <c r="BI53" i="1"/>
  <c r="BN53" i="1"/>
  <c r="AC67" i="1"/>
  <c r="AS67" i="1"/>
  <c r="AY67" i="1"/>
  <c r="BD67" i="1"/>
  <c r="BI67" i="1"/>
  <c r="AC68" i="1"/>
  <c r="AS68" i="1"/>
  <c r="AY68" i="1"/>
  <c r="BI68" i="1" s="1"/>
  <c r="BD68" i="1"/>
  <c r="AC69" i="1"/>
  <c r="AS69" i="1"/>
  <c r="AY69" i="1"/>
  <c r="BI69" i="1" s="1"/>
  <c r="BD69" i="1"/>
  <c r="AC70" i="1"/>
  <c r="AS70" i="1"/>
  <c r="AY70" i="1"/>
  <c r="BD70" i="1"/>
  <c r="BI70" i="1"/>
  <c r="BC80" i="1"/>
  <c r="BH80" i="1"/>
  <c r="BC81" i="1"/>
  <c r="BH81" i="1"/>
  <c r="BC82" i="1"/>
  <c r="BH82" i="1"/>
  <c r="BC83" i="1"/>
  <c r="BH83" i="1"/>
  <c r="BC84" i="1"/>
  <c r="BH84" i="1"/>
  <c r="BC85" i="1"/>
  <c r="BH85" i="1"/>
  <c r="BC87" i="1"/>
  <c r="BH87" i="1"/>
  <c r="BC88" i="1"/>
  <c r="BH88" i="1"/>
  <c r="BC89" i="1"/>
  <c r="BH89" i="1"/>
  <c r="BC90" i="1"/>
  <c r="BH90" i="1"/>
  <c r="BC91" i="1"/>
  <c r="BH91" i="1"/>
  <c r="BC92" i="1"/>
  <c r="BH92" i="1"/>
  <c r="BC93" i="1"/>
  <c r="BH93" i="1"/>
  <c r="BC95" i="1"/>
  <c r="BH95" i="1"/>
  <c r="BC96" i="1"/>
  <c r="BH96" i="1"/>
  <c r="BC97" i="1"/>
  <c r="BH97" i="1"/>
  <c r="BC98" i="1"/>
  <c r="BH98" i="1"/>
  <c r="BC99" i="1"/>
  <c r="BH99" i="1"/>
  <c r="BC100" i="1"/>
  <c r="BH100" i="1"/>
  <c r="BC101" i="1"/>
  <c r="BH101" i="1"/>
  <c r="BC103" i="1"/>
  <c r="BH103" i="1"/>
  <c r="BC104" i="1"/>
  <c r="BH104" i="1"/>
  <c r="BC105" i="1"/>
  <c r="BH105" i="1"/>
  <c r="BC106" i="1"/>
  <c r="BH106" i="1"/>
  <c r="BC107" i="1"/>
  <c r="BH107" i="1"/>
</calcChain>
</file>

<file path=xl/sharedStrings.xml><?xml version="1.0" encoding="utf-8"?>
<sst xmlns="http://schemas.openxmlformats.org/spreadsheetml/2006/main" count="283" uniqueCount="155">
  <si>
    <t>(Власне ім’я, ПРІЗВИЩЕ)</t>
  </si>
  <si>
    <t>(підпис)</t>
  </si>
  <si>
    <t>Лідія СТАРОДУБ</t>
  </si>
  <si>
    <t>Начальник відділу бухгалтерського обліку, планування та звітності</t>
  </si>
  <si>
    <t>Олександр СИМЧИШИН</t>
  </si>
  <si>
    <t>Міський голова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</si>
  <si>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</si>
  <si>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</si>
  <si>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</si>
  <si>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>програма виконана в повному обсязі в умовах  введення військового стану в країні</t>
  </si>
  <si>
    <t>10. Узагальнений висновок про виконання бюджетної програми.</t>
  </si>
  <si>
    <t>результативні показники виконані в повному обсязі</t>
  </si>
  <si>
    <t xml:space="preserve"> 9.3. Аналіз стану виконання результативних показників</t>
  </si>
  <si>
    <t>якості</t>
  </si>
  <si>
    <t>ефективності</t>
  </si>
  <si>
    <t>продукту</t>
  </si>
  <si>
    <t>Економія коштів</t>
  </si>
  <si>
    <t>грн.</t>
  </si>
  <si>
    <t>обсяг видатків на проведення заходів</t>
  </si>
  <si>
    <t>Економія коштів по мікрорайону Ружична</t>
  </si>
  <si>
    <t>обсяг витрат на утримання комітетів самоорганізації населення мікрорайонів  та здійснення інших витрат</t>
  </si>
  <si>
    <t>s5.9</t>
  </si>
  <si>
    <t>затрат</t>
  </si>
  <si>
    <t>p5.9</t>
  </si>
  <si>
    <t>name_poj</t>
  </si>
  <si>
    <t>od_vim</t>
  </si>
  <si>
    <t>name</t>
  </si>
  <si>
    <t>zp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</si>
  <si>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</si>
  <si>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</si>
  <si>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</si>
  <si>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</si>
  <si>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</si>
  <si>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>розрахунок</t>
  </si>
  <si>
    <t>відс.</t>
  </si>
  <si>
    <t>відсоток придбаних відзнак</t>
  </si>
  <si>
    <t>відсоток придбаних бланків посвідчень</t>
  </si>
  <si>
    <t>кошторис</t>
  </si>
  <si>
    <t>відсоток виплат до запланованих</t>
  </si>
  <si>
    <t>відсоток проведення заходів до запланованого</t>
  </si>
  <si>
    <t>відсоток охоплення дітей до запланованого</t>
  </si>
  <si>
    <t/>
  </si>
  <si>
    <t>середня сума допомоги на поховання</t>
  </si>
  <si>
    <t>середня вартість бланка посвідчення</t>
  </si>
  <si>
    <t>середня вартість відзнаки</t>
  </si>
  <si>
    <t>середня сума винагороди</t>
  </si>
  <si>
    <t>середні витрати на  проведення одного заходу</t>
  </si>
  <si>
    <t>середні витрати на одну дитину</t>
  </si>
  <si>
    <t>середні витрати на утримання одного комітету самоорганізації населення мікрорайону</t>
  </si>
  <si>
    <t>осіб</t>
  </si>
  <si>
    <t>кількість осіб (членів сімей), яким буде виплачена допомога на поховання</t>
  </si>
  <si>
    <t>кількість осіб (членів іх сімей), яким буду виплачена винагорода</t>
  </si>
  <si>
    <t>шт.</t>
  </si>
  <si>
    <t>кількість бланків посвідчень</t>
  </si>
  <si>
    <t>кількість відзнак</t>
  </si>
  <si>
    <t>од.</t>
  </si>
  <si>
    <t>кількість заходів</t>
  </si>
  <si>
    <t>звітна інформаці</t>
  </si>
  <si>
    <t>кількість дітей сиріт, які знаходяться під піклуванням</t>
  </si>
  <si>
    <t>звітна інформація</t>
  </si>
  <si>
    <t>кількість комітетів які планується утримувати</t>
  </si>
  <si>
    <t>обсяг видатків для виплати допомоги на поховання</t>
  </si>
  <si>
    <t>обсяг витрат для оплати винагород</t>
  </si>
  <si>
    <t>обсяг видатків для придбання відзнак та бланків посвідчень</t>
  </si>
  <si>
    <t>обсяг витрат на придбання подарунків дітям-сиротам</t>
  </si>
  <si>
    <t>s5.7</t>
  </si>
  <si>
    <t>p5.7</t>
  </si>
  <si>
    <t>formula=RC[-10]+RC[-5]</t>
  </si>
  <si>
    <t>formula=RC[-15]-RC[-30]</t>
  </si>
  <si>
    <t>z2</t>
  </si>
  <si>
    <t>pvz2</t>
  </si>
  <si>
    <t>pvz1</t>
  </si>
  <si>
    <t>z1</t>
  </si>
  <si>
    <t>s2</t>
  </si>
  <si>
    <t>pz2</t>
  </si>
  <si>
    <t>dger_inf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</si>
  <si>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</si>
  <si>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</si>
  <si>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</si>
  <si>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</si>
  <si>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</si>
  <si>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</si>
  <si>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</si>
  <si>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</si>
  <si>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</si>
  <si>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Усього</t>
  </si>
  <si>
    <t>Програма соціальної підтримки осіб, які захищали незалежність, суверенітет та територіальну цілісність України, а також членів їх сімей на 2021-2025 роки</t>
  </si>
  <si>
    <t>Програма висвітлення діяльності Хмельницької міської ради та її виконавчих органів на 2023 рік</t>
  </si>
  <si>
    <t>s5.6</t>
  </si>
  <si>
    <t>Програма економічного і соціального розвитку Хмельницької міської територіальної громади на 2023 рік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</si>
  <si>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</si>
  <si>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</si>
  <si>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</si>
  <si>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</si>
  <si>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</si>
  <si>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</si>
  <si>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</si>
  <si>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</si>
  <si>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</si>
  <si>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p5.8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</si>
  <si>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</si>
  <si>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</si>
  <si>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УСЬОГО</t>
  </si>
  <si>
    <t>Виконання заходів Програми соціальної підтримки осіб,які захищали незалежність, суверенітет та територіальну цілісність України, а також членів їх сімей на 2021-2025 роки</t>
  </si>
  <si>
    <t>Висвітлення діяльності Хмельницької міської ради та її виконавчих органів</t>
  </si>
  <si>
    <t>Придбання подарунків дітям- сиротам</t>
  </si>
  <si>
    <t>s5.5</t>
  </si>
  <si>
    <t>Утримання комітетів самоорганізації населення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</si>
  <si>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</si>
  <si>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</si>
  <si>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</si>
  <si>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</si>
  <si>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</si>
  <si>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</si>
  <si>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>Завдання 4. Виплата винагороди особам (членам їх сімей), які удостоєні Звання "Почесний громадянин Хмельницької МТГ"</t>
  </si>
  <si>
    <t>Завдання 3. Інши заходи</t>
  </si>
  <si>
    <t>Завдання 2.Придбання подарунків дітям-сиротам</t>
  </si>
  <si>
    <t>s5.3</t>
  </si>
  <si>
    <t>Завдання 1. Утримання комітетів самоорганізацій населення мікрорайонів Книжківці,Лезнево,Ружична,Гречани та інші витрати</t>
  </si>
  <si>
    <t>p5.3</t>
  </si>
  <si>
    <t>Завдання</t>
  </si>
  <si>
    <t>6. Завдання бюджетної програми</t>
  </si>
  <si>
    <t>Інша діяльність у сфері державного управління</t>
  </si>
  <si>
    <t>5. Мета бюджетної програми</t>
  </si>
  <si>
    <t>Заходи по виконанню Програми соціальної підтримки осіб,які захищали незалежність, суверенітет та територіальну цілісність України, а також членів їх сімей на 2021-2025 (із змінами )</t>
  </si>
  <si>
    <t>Заходи по висвітленню діяльності міської ради та її виконавчих органів</t>
  </si>
  <si>
    <t>Захист інтересів дітей, що опинились у скрутному життєвому  становищі</t>
  </si>
  <si>
    <t>s5.2</t>
  </si>
  <si>
    <t>Захист інтересів  жителів міста через комітети самоорганізації населення мікрорайонів міста</t>
  </si>
  <si>
    <t>p5.2</t>
  </si>
  <si>
    <t>Ціль державної політики</t>
  </si>
  <si>
    <t>4. Цілі державної політики, на досягнення яких спрямована реалізація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</si>
  <si>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</si>
  <si>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</si>
  <si>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</si>
  <si>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</si>
  <si>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</si>
  <si>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</si>
  <si>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0133</t>
  </si>
  <si>
    <t>0180</t>
  </si>
  <si>
    <t>0210180</t>
  </si>
  <si>
    <t>3.</t>
  </si>
  <si>
    <t>(код за ЄДРПОУ)</t>
  </si>
  <si>
    <t xml:space="preserve">(найменування відповідального виконавця)                        </t>
  </si>
  <si>
    <t>04060772</t>
  </si>
  <si>
    <t>Виконавчий комітет Хмельницької міської ради Хмельницької області</t>
  </si>
  <si>
    <t>0210000</t>
  </si>
  <si>
    <t>2.</t>
  </si>
  <si>
    <t xml:space="preserve">(найменування головного розпорядника коштів місцевого бюджету)                        </t>
  </si>
  <si>
    <t>0200000</t>
  </si>
  <si>
    <t>1.</t>
  </si>
  <si>
    <t>місцевого бюджету на 2022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</si>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</sst>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3" fillId="0" borderId="1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NumberFormat="1" applyFont="1"/>
    <xf numFmtId="0" fontId="9" fillId="0" borderId="0" xfId="0" applyNumberFormat="1" applyFont="1" applyBorder="1"/>
    <xf numFmtId="0" fontId="4" fillId="0" borderId="0" xfId="0" applyNumberFormat="1" applyFont="1" applyBorder="1" applyAlignment="1">
      <alignment vertical="center" wrapText="1"/>
    </xf>
    <xf numFmtId="0" fontId="10" fillId="0" borderId="2" xfId="0" applyNumberFormat="1" applyFont="1" applyBorder="1" applyAlignment="1">
      <alignment horizontal="left" vertical="center" wrapText="1" shrinkToFit="1"/>
    </xf>
    <xf numFmtId="0" fontId="10" fillId="0" borderId="3" xfId="0" applyNumberFormat="1" applyFont="1" applyBorder="1" applyAlignment="1">
      <alignment horizontal="left" vertical="center" wrapText="1" shrinkToFit="1"/>
    </xf>
    <xf numFmtId="0" fontId="9" fillId="0" borderId="3" xfId="0" applyNumberFormat="1" applyFont="1" applyBorder="1" applyAlignment="1">
      <alignment horizontal="left" vertical="center" wrapText="1" shrinkToFit="1"/>
    </xf>
    <xf numFmtId="0" fontId="9" fillId="0" borderId="4" xfId="0" applyNumberFormat="1" applyFont="1" applyBorder="1" applyAlignment="1">
      <alignment horizontal="left" vertical="center" wrapText="1" shrinkToFit="1"/>
    </xf>
    <xf numFmtId="0" fontId="9" fillId="0" borderId="5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9" fillId="0" borderId="4" xfId="0" applyNumberFormat="1" applyFont="1" applyBorder="1" applyAlignment="1">
      <alignment horizontal="center" vertical="top" wrapText="1"/>
    </xf>
    <xf numFmtId="0" fontId="2" fillId="0" borderId="0" xfId="0" applyNumberFormat="1" applyFont="1"/>
    <xf numFmtId="0" fontId="2" fillId="0" borderId="0" xfId="0" applyNumberFormat="1" applyFont="1" applyBorder="1"/>
    <xf numFmtId="0" fontId="3" fillId="0" borderId="0" xfId="0" applyNumberFormat="1" applyFont="1" applyBorder="1" applyAlignment="1">
      <alignment vertical="center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/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Border="1" applyAlignment="1"/>
    <xf numFmtId="4" fontId="10" fillId="0" borderId="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 wrapText="1"/>
    </xf>
    <xf numFmtId="0" fontId="12" fillId="0" borderId="0" xfId="0" applyFont="1" applyBorder="1" applyAlignment="1"/>
    <xf numFmtId="4" fontId="0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13" fillId="0" borderId="1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left" vertical="center" wrapText="1" shrinkToFit="1"/>
    </xf>
    <xf numFmtId="0" fontId="14" fillId="0" borderId="3" xfId="0" applyFont="1" applyBorder="1" applyAlignment="1">
      <alignment horizontal="left" vertical="center" wrapText="1" shrinkToFit="1"/>
    </xf>
    <xf numFmtId="0" fontId="14" fillId="0" borderId="4" xfId="0" applyFont="1" applyBorder="1" applyAlignment="1">
      <alignment horizontal="left" vertical="center" wrapText="1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quotePrefix="1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9" fillId="0" borderId="0" xfId="0" applyFont="1" applyAlignment="1">
      <alignment vertical="center" wrapText="1"/>
    </xf>
  </cellXfs>
  <cellStyles count="1">
    <cellStyle name="Звичайний" xfId="0" builtinId="0"/>
  </cellStyles>
  <dxfs count="8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40"/>
  <sheetViews>
    <sheetView tabSelected="1" topLeftCell="A3" zoomScaleNormal="100" workbookViewId="0">
      <selection activeCell="N17" sqref="N17:AS17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53" t="s">
        <v>154</v>
      </c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</row>
    <row r="3" spans="1:64" ht="9" customHeight="1" x14ac:dyDescent="0.2"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</row>
    <row r="4" spans="1:64" ht="15.75" customHeight="1" x14ac:dyDescent="0.2"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</row>
    <row r="5" spans="1:64" ht="15.75" customHeight="1" x14ac:dyDescent="0.2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</row>
    <row r="6" spans="1:64" ht="15.75" customHeight="1" x14ac:dyDescent="0.2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</row>
    <row r="7" spans="1:64" ht="9.75" hidden="1" customHeight="1" x14ac:dyDescent="0.2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</row>
    <row r="8" spans="1:64" ht="9.75" hidden="1" customHeight="1" x14ac:dyDescent="0.2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</row>
    <row r="9" spans="1:64" ht="8.25" hidden="1" customHeight="1" x14ac:dyDescent="0.2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</row>
    <row r="10" spans="1:64" ht="15.75" x14ac:dyDescent="0.2">
      <c r="A10" s="151" t="s">
        <v>153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</row>
    <row r="11" spans="1:64" ht="15.75" customHeight="1" x14ac:dyDescent="0.2">
      <c r="A11" s="151" t="s">
        <v>152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</row>
    <row r="12" spans="1:64" ht="15.75" customHeight="1" x14ac:dyDescent="0.2">
      <c r="A12" s="151" t="s">
        <v>151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</row>
    <row r="13" spans="1:64" ht="6" customHeight="1" x14ac:dyDescent="0.2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</row>
    <row r="14" spans="1:64" ht="27.95" customHeight="1" x14ac:dyDescent="0.2">
      <c r="A14" s="139" t="s">
        <v>150</v>
      </c>
      <c r="B14" s="136" t="s">
        <v>149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47"/>
      <c r="N14" s="146" t="s">
        <v>145</v>
      </c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45"/>
      <c r="AU14" s="136" t="s">
        <v>144</v>
      </c>
      <c r="AV14" s="135"/>
      <c r="AW14" s="135"/>
      <c r="AX14" s="135"/>
      <c r="AY14" s="135"/>
      <c r="AZ14" s="135"/>
      <c r="BA14" s="135"/>
      <c r="BB14" s="13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</row>
    <row r="15" spans="1:64" ht="21.75" customHeight="1" x14ac:dyDescent="0.2">
      <c r="A15" s="141"/>
      <c r="B15" s="131" t="s">
        <v>136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41"/>
      <c r="N15" s="142" t="s">
        <v>148</v>
      </c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1"/>
      <c r="AU15" s="131" t="s">
        <v>142</v>
      </c>
      <c r="AV15" s="131"/>
      <c r="AW15" s="131"/>
      <c r="AX15" s="131"/>
      <c r="AY15" s="131"/>
      <c r="AZ15" s="131"/>
      <c r="BA15" s="131"/>
      <c r="BB15" s="13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49"/>
      <c r="BF16" s="149"/>
      <c r="BG16" s="149"/>
      <c r="BH16" s="149"/>
      <c r="BI16" s="149"/>
      <c r="BJ16" s="149"/>
      <c r="BK16" s="149"/>
      <c r="BL16" s="149"/>
    </row>
    <row r="17" spans="1:79" ht="27.95" customHeight="1" x14ac:dyDescent="0.2">
      <c r="A17" s="148" t="s">
        <v>147</v>
      </c>
      <c r="B17" s="136" t="s">
        <v>146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47"/>
      <c r="N17" s="146" t="s">
        <v>145</v>
      </c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45"/>
      <c r="AU17" s="136" t="s">
        <v>144</v>
      </c>
      <c r="AV17" s="135"/>
      <c r="AW17" s="135"/>
      <c r="AX17" s="135"/>
      <c r="AY17" s="135"/>
      <c r="AZ17" s="135"/>
      <c r="BA17" s="135"/>
      <c r="BB17" s="135"/>
      <c r="BC17" s="137"/>
      <c r="BD17" s="137"/>
      <c r="BE17" s="137"/>
      <c r="BF17" s="137"/>
      <c r="BG17" s="137"/>
      <c r="BH17" s="137"/>
      <c r="BI17" s="137"/>
      <c r="BJ17" s="137"/>
      <c r="BK17" s="137"/>
      <c r="BL17" s="144"/>
    </row>
    <row r="18" spans="1:79" ht="23.25" customHeight="1" x14ac:dyDescent="0.2">
      <c r="A18" s="143"/>
      <c r="B18" s="131" t="s">
        <v>136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41"/>
      <c r="N18" s="142" t="s">
        <v>143</v>
      </c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1"/>
      <c r="AU18" s="131" t="s">
        <v>142</v>
      </c>
      <c r="AV18" s="131"/>
      <c r="AW18" s="131"/>
      <c r="AX18" s="131"/>
      <c r="AY18" s="131"/>
      <c r="AZ18" s="131"/>
      <c r="BA18" s="131"/>
      <c r="BB18" s="131"/>
      <c r="BC18" s="132"/>
      <c r="BD18" s="132"/>
      <c r="BE18" s="132"/>
      <c r="BF18" s="132"/>
      <c r="BG18" s="132"/>
      <c r="BH18" s="132"/>
      <c r="BI18" s="132"/>
      <c r="BJ18" s="132"/>
      <c r="BK18" s="140"/>
      <c r="BL18" s="132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39" t="s">
        <v>141</v>
      </c>
      <c r="B20" s="136" t="s">
        <v>140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/>
      <c r="N20" s="136" t="s">
        <v>139</v>
      </c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7"/>
      <c r="AA20" s="136" t="s">
        <v>138</v>
      </c>
      <c r="AB20" s="135"/>
      <c r="AC20" s="135"/>
      <c r="AD20" s="135"/>
      <c r="AE20" s="135"/>
      <c r="AF20" s="135"/>
      <c r="AG20" s="135"/>
      <c r="AH20" s="135"/>
      <c r="AI20" s="135"/>
      <c r="AJ20" s="137"/>
      <c r="AK20" s="138" t="s">
        <v>122</v>
      </c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37"/>
      <c r="BE20" s="136" t="s">
        <v>137</v>
      </c>
      <c r="BF20" s="135"/>
      <c r="BG20" s="135"/>
      <c r="BH20" s="135"/>
      <c r="BI20" s="135"/>
      <c r="BJ20" s="135"/>
      <c r="BK20" s="135"/>
      <c r="BL20" s="135"/>
    </row>
    <row r="21" spans="1:79" ht="23.25" customHeight="1" x14ac:dyDescent="0.2">
      <c r="A21"/>
      <c r="B21" s="131" t="s">
        <v>136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/>
      <c r="N21" s="131" t="s">
        <v>135</v>
      </c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2"/>
      <c r="AA21" s="134" t="s">
        <v>134</v>
      </c>
      <c r="AB21" s="134"/>
      <c r="AC21" s="134"/>
      <c r="AD21" s="134"/>
      <c r="AE21" s="134"/>
      <c r="AF21" s="134"/>
      <c r="AG21" s="134"/>
      <c r="AH21" s="134"/>
      <c r="AI21" s="134"/>
      <c r="AJ21" s="132"/>
      <c r="AK21" s="133" t="s">
        <v>133</v>
      </c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2"/>
      <c r="BE21" s="131" t="s">
        <v>132</v>
      </c>
      <c r="BF21" s="131"/>
      <c r="BG21" s="131"/>
      <c r="BH21" s="131"/>
      <c r="BI21" s="131"/>
      <c r="BJ21" s="131"/>
      <c r="BK21" s="131"/>
      <c r="BL21" s="131"/>
    </row>
    <row r="22" spans="1:79" ht="6.75" customHeight="1" x14ac:dyDescent="0.2"/>
    <row r="23" spans="1:79" ht="15.75" customHeight="1" x14ac:dyDescent="0.2">
      <c r="A23" s="16" t="s">
        <v>131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79" ht="27.75" customHeight="1" x14ac:dyDescent="0.2">
      <c r="A24" s="127" t="s">
        <v>31</v>
      </c>
      <c r="B24" s="127"/>
      <c r="C24" s="127"/>
      <c r="D24" s="127"/>
      <c r="E24" s="127"/>
      <c r="F24" s="127"/>
      <c r="G24" s="126" t="s">
        <v>130</v>
      </c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4"/>
    </row>
    <row r="25" spans="1:79" ht="10.5" hidden="1" customHeight="1" x14ac:dyDescent="0.2">
      <c r="A25" s="66" t="s">
        <v>27</v>
      </c>
      <c r="B25" s="66"/>
      <c r="C25" s="66"/>
      <c r="D25" s="66"/>
      <c r="E25" s="66"/>
      <c r="F25" s="66"/>
      <c r="G25" s="77" t="s">
        <v>26</v>
      </c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79"/>
      <c r="CA25" s="1" t="s">
        <v>129</v>
      </c>
    </row>
    <row r="26" spans="1:79" ht="15.75" customHeight="1" x14ac:dyDescent="0.2">
      <c r="A26" s="66">
        <v>1</v>
      </c>
      <c r="B26" s="66"/>
      <c r="C26" s="66"/>
      <c r="D26" s="66"/>
      <c r="E26" s="66"/>
      <c r="F26" s="66"/>
      <c r="G26" s="123" t="s">
        <v>128</v>
      </c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1"/>
      <c r="CA26" s="1" t="s">
        <v>127</v>
      </c>
    </row>
    <row r="27" spans="1:79" ht="15.75" customHeight="1" x14ac:dyDescent="0.2">
      <c r="A27" s="66">
        <v>2</v>
      </c>
      <c r="B27" s="66"/>
      <c r="C27" s="66"/>
      <c r="D27" s="66"/>
      <c r="E27" s="66"/>
      <c r="F27" s="66"/>
      <c r="G27" s="123" t="s">
        <v>126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1"/>
    </row>
    <row r="28" spans="1:79" ht="15.75" customHeight="1" x14ac:dyDescent="0.2">
      <c r="A28" s="66">
        <v>3</v>
      </c>
      <c r="B28" s="66"/>
      <c r="C28" s="66"/>
      <c r="D28" s="66"/>
      <c r="E28" s="66"/>
      <c r="F28" s="66"/>
      <c r="G28" s="123" t="s">
        <v>125</v>
      </c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1"/>
    </row>
    <row r="29" spans="1:79" ht="15.75" customHeight="1" x14ac:dyDescent="0.2">
      <c r="A29" s="66">
        <v>4</v>
      </c>
      <c r="B29" s="66"/>
      <c r="C29" s="66"/>
      <c r="D29" s="66"/>
      <c r="E29" s="66"/>
      <c r="F29" s="66"/>
      <c r="G29" s="123" t="s">
        <v>124</v>
      </c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1"/>
    </row>
    <row r="30" spans="1:79" ht="12.75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79" ht="15.95" customHeight="1" x14ac:dyDescent="0.2">
      <c r="A31" s="16" t="s">
        <v>123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95" customHeight="1" x14ac:dyDescent="0.2">
      <c r="A32" s="130" t="s">
        <v>122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</row>
    <row r="33" spans="1:79" ht="12.75" customHeight="1" x14ac:dyDescent="0.2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</row>
    <row r="34" spans="1:79" ht="15.75" customHeight="1" x14ac:dyDescent="0.2">
      <c r="A34" s="16" t="s">
        <v>121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79" ht="27.75" customHeight="1" x14ac:dyDescent="0.2">
      <c r="A35" s="127" t="s">
        <v>31</v>
      </c>
      <c r="B35" s="127"/>
      <c r="C35" s="127"/>
      <c r="D35" s="127"/>
      <c r="E35" s="127"/>
      <c r="F35" s="127"/>
      <c r="G35" s="126" t="s">
        <v>120</v>
      </c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4"/>
    </row>
    <row r="36" spans="1:79" ht="10.5" hidden="1" customHeight="1" x14ac:dyDescent="0.2">
      <c r="A36" s="66" t="s">
        <v>94</v>
      </c>
      <c r="B36" s="66"/>
      <c r="C36" s="66"/>
      <c r="D36" s="66"/>
      <c r="E36" s="66"/>
      <c r="F36" s="66"/>
      <c r="G36" s="77" t="s">
        <v>26</v>
      </c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79"/>
      <c r="CA36" s="1" t="s">
        <v>119</v>
      </c>
    </row>
    <row r="37" spans="1:79" ht="15" customHeight="1" x14ac:dyDescent="0.2">
      <c r="A37" s="66">
        <v>1</v>
      </c>
      <c r="B37" s="66"/>
      <c r="C37" s="66"/>
      <c r="D37" s="66"/>
      <c r="E37" s="66"/>
      <c r="F37" s="66"/>
      <c r="G37" s="123" t="s">
        <v>118</v>
      </c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1"/>
      <c r="CA37" s="1" t="s">
        <v>117</v>
      </c>
    </row>
    <row r="38" spans="1:79" ht="15" customHeight="1" x14ac:dyDescent="0.2">
      <c r="A38" s="66">
        <v>2</v>
      </c>
      <c r="B38" s="66"/>
      <c r="C38" s="66"/>
      <c r="D38" s="66"/>
      <c r="E38" s="66"/>
      <c r="F38" s="66"/>
      <c r="G38" s="123" t="s">
        <v>116</v>
      </c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1"/>
    </row>
    <row r="39" spans="1:79" ht="15" customHeight="1" x14ac:dyDescent="0.2">
      <c r="A39" s="66">
        <v>3</v>
      </c>
      <c r="B39" s="66"/>
      <c r="C39" s="66"/>
      <c r="D39" s="66"/>
      <c r="E39" s="66"/>
      <c r="F39" s="66"/>
      <c r="G39" s="123" t="s">
        <v>115</v>
      </c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1"/>
    </row>
    <row r="40" spans="1:79" ht="15" customHeight="1" x14ac:dyDescent="0.2">
      <c r="A40" s="66">
        <v>4</v>
      </c>
      <c r="B40" s="66"/>
      <c r="C40" s="66"/>
      <c r="D40" s="66"/>
      <c r="E40" s="66"/>
      <c r="F40" s="66"/>
      <c r="G40" s="123" t="s">
        <v>114</v>
      </c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1"/>
    </row>
    <row r="42" spans="1:79" ht="15.75" customHeight="1" x14ac:dyDescent="0.2">
      <c r="A42" s="16" t="s">
        <v>113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</row>
    <row r="43" spans="1:79" ht="15.75" customHeight="1" x14ac:dyDescent="0.2">
      <c r="A43" s="16" t="s">
        <v>112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</row>
    <row r="44" spans="1:79" ht="15" customHeight="1" x14ac:dyDescent="0.2">
      <c r="A44" s="101" t="s">
        <v>97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</row>
    <row r="45" spans="1:79" ht="48" customHeight="1" x14ac:dyDescent="0.2">
      <c r="A45" s="84" t="s">
        <v>31</v>
      </c>
      <c r="B45" s="84"/>
      <c r="C45" s="84" t="s">
        <v>111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 t="s">
        <v>81</v>
      </c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 t="s">
        <v>95</v>
      </c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 t="s">
        <v>79</v>
      </c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</row>
    <row r="46" spans="1:79" ht="29.1" customHeight="1" x14ac:dyDescent="0.2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 t="s">
        <v>78</v>
      </c>
      <c r="AB46" s="84"/>
      <c r="AC46" s="84"/>
      <c r="AD46" s="84"/>
      <c r="AE46" s="84"/>
      <c r="AF46" s="84" t="s">
        <v>77</v>
      </c>
      <c r="AG46" s="84"/>
      <c r="AH46" s="84"/>
      <c r="AI46" s="84"/>
      <c r="AJ46" s="84"/>
      <c r="AK46" s="84" t="s">
        <v>76</v>
      </c>
      <c r="AL46" s="84"/>
      <c r="AM46" s="84"/>
      <c r="AN46" s="84"/>
      <c r="AO46" s="84"/>
      <c r="AP46" s="84" t="s">
        <v>78</v>
      </c>
      <c r="AQ46" s="84"/>
      <c r="AR46" s="84"/>
      <c r="AS46" s="84"/>
      <c r="AT46" s="84"/>
      <c r="AU46" s="84" t="s">
        <v>77</v>
      </c>
      <c r="AV46" s="84"/>
      <c r="AW46" s="84"/>
      <c r="AX46" s="84"/>
      <c r="AY46" s="84"/>
      <c r="AZ46" s="84" t="s">
        <v>76</v>
      </c>
      <c r="BA46" s="84"/>
      <c r="BB46" s="84"/>
      <c r="BC46" s="84"/>
      <c r="BD46" s="84" t="s">
        <v>78</v>
      </c>
      <c r="BE46" s="84"/>
      <c r="BF46" s="84"/>
      <c r="BG46" s="84"/>
      <c r="BH46" s="84"/>
      <c r="BI46" s="84" t="s">
        <v>77</v>
      </c>
      <c r="BJ46" s="84"/>
      <c r="BK46" s="84"/>
      <c r="BL46" s="84"/>
      <c r="BM46" s="84"/>
      <c r="BN46" s="84" t="s">
        <v>110</v>
      </c>
      <c r="BO46" s="84"/>
      <c r="BP46" s="84"/>
      <c r="BQ46" s="84"/>
    </row>
    <row r="47" spans="1:79" ht="15.95" customHeight="1" x14ac:dyDescent="0.2">
      <c r="A47" s="108">
        <v>1</v>
      </c>
      <c r="B47" s="108"/>
      <c r="C47" s="108">
        <v>2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20">
        <v>3</v>
      </c>
      <c r="AB47" s="119"/>
      <c r="AC47" s="119"/>
      <c r="AD47" s="119"/>
      <c r="AE47" s="118"/>
      <c r="AF47" s="120">
        <v>4</v>
      </c>
      <c r="AG47" s="119"/>
      <c r="AH47" s="119"/>
      <c r="AI47" s="119"/>
      <c r="AJ47" s="118"/>
      <c r="AK47" s="120">
        <v>5</v>
      </c>
      <c r="AL47" s="119"/>
      <c r="AM47" s="119"/>
      <c r="AN47" s="119"/>
      <c r="AO47" s="118"/>
      <c r="AP47" s="120">
        <v>6</v>
      </c>
      <c r="AQ47" s="119"/>
      <c r="AR47" s="119"/>
      <c r="AS47" s="119"/>
      <c r="AT47" s="118"/>
      <c r="AU47" s="120">
        <v>7</v>
      </c>
      <c r="AV47" s="119"/>
      <c r="AW47" s="119"/>
      <c r="AX47" s="119"/>
      <c r="AY47" s="118"/>
      <c r="AZ47" s="120">
        <v>8</v>
      </c>
      <c r="BA47" s="119"/>
      <c r="BB47" s="119"/>
      <c r="BC47" s="118"/>
      <c r="BD47" s="120">
        <v>9</v>
      </c>
      <c r="BE47" s="119"/>
      <c r="BF47" s="119"/>
      <c r="BG47" s="119"/>
      <c r="BH47" s="118"/>
      <c r="BI47" s="108">
        <v>10</v>
      </c>
      <c r="BJ47" s="108"/>
      <c r="BK47" s="108"/>
      <c r="BL47" s="108"/>
      <c r="BM47" s="108"/>
      <c r="BN47" s="108">
        <v>11</v>
      </c>
      <c r="BO47" s="108"/>
      <c r="BP47" s="108"/>
      <c r="BQ47" s="108"/>
    </row>
    <row r="48" spans="1:79" ht="15.75" hidden="1" customHeight="1" x14ac:dyDescent="0.2">
      <c r="A48" s="66" t="s">
        <v>94</v>
      </c>
      <c r="B48" s="66"/>
      <c r="C48" s="117" t="s">
        <v>26</v>
      </c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6"/>
      <c r="AA48" s="76" t="s">
        <v>74</v>
      </c>
      <c r="AB48" s="76"/>
      <c r="AC48" s="76"/>
      <c r="AD48" s="76"/>
      <c r="AE48" s="76"/>
      <c r="AF48" s="76" t="s">
        <v>93</v>
      </c>
      <c r="AG48" s="76"/>
      <c r="AH48" s="76"/>
      <c r="AI48" s="76"/>
      <c r="AJ48" s="76"/>
      <c r="AK48" s="30" t="s">
        <v>67</v>
      </c>
      <c r="AL48" s="30"/>
      <c r="AM48" s="30"/>
      <c r="AN48" s="30"/>
      <c r="AO48" s="30"/>
      <c r="AP48" s="76" t="s">
        <v>70</v>
      </c>
      <c r="AQ48" s="76"/>
      <c r="AR48" s="76"/>
      <c r="AS48" s="76"/>
      <c r="AT48" s="76"/>
      <c r="AU48" s="76" t="s">
        <v>92</v>
      </c>
      <c r="AV48" s="76"/>
      <c r="AW48" s="76"/>
      <c r="AX48" s="76"/>
      <c r="AY48" s="76"/>
      <c r="AZ48" s="30" t="s">
        <v>67</v>
      </c>
      <c r="BA48" s="30"/>
      <c r="BB48" s="30"/>
      <c r="BC48" s="30"/>
      <c r="BD48" s="41" t="s">
        <v>109</v>
      </c>
      <c r="BE48" s="41"/>
      <c r="BF48" s="41"/>
      <c r="BG48" s="41"/>
      <c r="BH48" s="41"/>
      <c r="BI48" s="41" t="s">
        <v>109</v>
      </c>
      <c r="BJ48" s="41"/>
      <c r="BK48" s="41"/>
      <c r="BL48" s="41"/>
      <c r="BM48" s="41"/>
      <c r="BN48" s="96" t="s">
        <v>67</v>
      </c>
      <c r="BO48" s="96"/>
      <c r="BP48" s="96"/>
      <c r="BQ48" s="96"/>
      <c r="CA48" s="1" t="s">
        <v>108</v>
      </c>
    </row>
    <row r="49" spans="1:79" ht="15" customHeight="1" x14ac:dyDescent="0.2">
      <c r="A49" s="115">
        <v>1</v>
      </c>
      <c r="B49" s="115"/>
      <c r="C49" s="114" t="s">
        <v>107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2"/>
      <c r="AA49" s="113">
        <v>1868680</v>
      </c>
      <c r="AB49" s="113"/>
      <c r="AC49" s="113"/>
      <c r="AD49" s="113"/>
      <c r="AE49" s="113"/>
      <c r="AF49" s="113">
        <v>0</v>
      </c>
      <c r="AG49" s="113"/>
      <c r="AH49" s="113"/>
      <c r="AI49" s="113"/>
      <c r="AJ49" s="113"/>
      <c r="AK49" s="113">
        <f>AA49+AF49</f>
        <v>1868680</v>
      </c>
      <c r="AL49" s="113"/>
      <c r="AM49" s="113"/>
      <c r="AN49" s="113"/>
      <c r="AO49" s="113"/>
      <c r="AP49" s="113">
        <v>1532398.42</v>
      </c>
      <c r="AQ49" s="113"/>
      <c r="AR49" s="113"/>
      <c r="AS49" s="113"/>
      <c r="AT49" s="113"/>
      <c r="AU49" s="113">
        <v>0</v>
      </c>
      <c r="AV49" s="113"/>
      <c r="AW49" s="113"/>
      <c r="AX49" s="113"/>
      <c r="AY49" s="113"/>
      <c r="AZ49" s="113">
        <f>AP49+AU49</f>
        <v>1532398.42</v>
      </c>
      <c r="BA49" s="113"/>
      <c r="BB49" s="113"/>
      <c r="BC49" s="113"/>
      <c r="BD49" s="113">
        <f>AP49-AA49</f>
        <v>-336281.58000000007</v>
      </c>
      <c r="BE49" s="113"/>
      <c r="BF49" s="113"/>
      <c r="BG49" s="113"/>
      <c r="BH49" s="113"/>
      <c r="BI49" s="113">
        <f>AU49-AF49</f>
        <v>0</v>
      </c>
      <c r="BJ49" s="113"/>
      <c r="BK49" s="113"/>
      <c r="BL49" s="113"/>
      <c r="BM49" s="113"/>
      <c r="BN49" s="113">
        <f>BD49+BI49</f>
        <v>-336281.58000000007</v>
      </c>
      <c r="BO49" s="113"/>
      <c r="BP49" s="113"/>
      <c r="BQ49" s="113"/>
      <c r="CA49" s="1" t="s">
        <v>106</v>
      </c>
    </row>
    <row r="50" spans="1:79" ht="15" customHeight="1" x14ac:dyDescent="0.2">
      <c r="A50" s="115">
        <v>2</v>
      </c>
      <c r="B50" s="115"/>
      <c r="C50" s="114" t="s">
        <v>105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2"/>
      <c r="AA50" s="113">
        <v>90000</v>
      </c>
      <c r="AB50" s="113"/>
      <c r="AC50" s="113"/>
      <c r="AD50" s="113"/>
      <c r="AE50" s="113"/>
      <c r="AF50" s="113">
        <v>0</v>
      </c>
      <c r="AG50" s="113"/>
      <c r="AH50" s="113"/>
      <c r="AI50" s="113"/>
      <c r="AJ50" s="113"/>
      <c r="AK50" s="113">
        <f>AA50+AF50</f>
        <v>90000</v>
      </c>
      <c r="AL50" s="113"/>
      <c r="AM50" s="113"/>
      <c r="AN50" s="113"/>
      <c r="AO50" s="113"/>
      <c r="AP50" s="113">
        <v>89994</v>
      </c>
      <c r="AQ50" s="113"/>
      <c r="AR50" s="113"/>
      <c r="AS50" s="113"/>
      <c r="AT50" s="113"/>
      <c r="AU50" s="113">
        <v>0</v>
      </c>
      <c r="AV50" s="113"/>
      <c r="AW50" s="113"/>
      <c r="AX50" s="113"/>
      <c r="AY50" s="113"/>
      <c r="AZ50" s="113">
        <f>AP50+AU50</f>
        <v>89994</v>
      </c>
      <c r="BA50" s="113"/>
      <c r="BB50" s="113"/>
      <c r="BC50" s="113"/>
      <c r="BD50" s="113">
        <f>AP50-AA50</f>
        <v>-6</v>
      </c>
      <c r="BE50" s="113"/>
      <c r="BF50" s="113"/>
      <c r="BG50" s="113"/>
      <c r="BH50" s="113"/>
      <c r="BI50" s="113">
        <f>AU50-AF50</f>
        <v>0</v>
      </c>
      <c r="BJ50" s="113"/>
      <c r="BK50" s="113"/>
      <c r="BL50" s="113"/>
      <c r="BM50" s="113"/>
      <c r="BN50" s="113">
        <f>BD50+BI50</f>
        <v>-6</v>
      </c>
      <c r="BO50" s="113"/>
      <c r="BP50" s="113"/>
      <c r="BQ50" s="113"/>
    </row>
    <row r="51" spans="1:79" ht="15" customHeight="1" x14ac:dyDescent="0.2">
      <c r="A51" s="115">
        <v>3</v>
      </c>
      <c r="B51" s="115"/>
      <c r="C51" s="114" t="s">
        <v>104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2"/>
      <c r="AA51" s="113">
        <v>1380600</v>
      </c>
      <c r="AB51" s="113"/>
      <c r="AC51" s="113"/>
      <c r="AD51" s="113"/>
      <c r="AE51" s="113"/>
      <c r="AF51" s="113">
        <v>0</v>
      </c>
      <c r="AG51" s="113"/>
      <c r="AH51" s="113"/>
      <c r="AI51" s="113"/>
      <c r="AJ51" s="113"/>
      <c r="AK51" s="113">
        <f>AA51+AF51</f>
        <v>1380600</v>
      </c>
      <c r="AL51" s="113"/>
      <c r="AM51" s="113"/>
      <c r="AN51" s="113"/>
      <c r="AO51" s="113"/>
      <c r="AP51" s="113">
        <v>1038952.94</v>
      </c>
      <c r="AQ51" s="113"/>
      <c r="AR51" s="113"/>
      <c r="AS51" s="113"/>
      <c r="AT51" s="113"/>
      <c r="AU51" s="113">
        <v>0</v>
      </c>
      <c r="AV51" s="113"/>
      <c r="AW51" s="113"/>
      <c r="AX51" s="113"/>
      <c r="AY51" s="113"/>
      <c r="AZ51" s="113">
        <f>AP51+AU51</f>
        <v>1038952.94</v>
      </c>
      <c r="BA51" s="113"/>
      <c r="BB51" s="113"/>
      <c r="BC51" s="113"/>
      <c r="BD51" s="113">
        <f>AP51-AA51</f>
        <v>-341647.06000000006</v>
      </c>
      <c r="BE51" s="113"/>
      <c r="BF51" s="113"/>
      <c r="BG51" s="113"/>
      <c r="BH51" s="113"/>
      <c r="BI51" s="113">
        <f>AU51-AF51</f>
        <v>0</v>
      </c>
      <c r="BJ51" s="113"/>
      <c r="BK51" s="113"/>
      <c r="BL51" s="113"/>
      <c r="BM51" s="113"/>
      <c r="BN51" s="113">
        <f>BD51+BI51</f>
        <v>-341647.06000000006</v>
      </c>
      <c r="BO51" s="113"/>
      <c r="BP51" s="113"/>
      <c r="BQ51" s="113"/>
    </row>
    <row r="52" spans="1:79" ht="39.6" customHeight="1" x14ac:dyDescent="0.2">
      <c r="A52" s="115">
        <v>4</v>
      </c>
      <c r="B52" s="115"/>
      <c r="C52" s="114" t="s">
        <v>103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2"/>
      <c r="AA52" s="113">
        <v>18718700</v>
      </c>
      <c r="AB52" s="113"/>
      <c r="AC52" s="113"/>
      <c r="AD52" s="113"/>
      <c r="AE52" s="113"/>
      <c r="AF52" s="113">
        <v>0</v>
      </c>
      <c r="AG52" s="113"/>
      <c r="AH52" s="113"/>
      <c r="AI52" s="113"/>
      <c r="AJ52" s="113"/>
      <c r="AK52" s="113">
        <f>AA52+AF52</f>
        <v>18718700</v>
      </c>
      <c r="AL52" s="113"/>
      <c r="AM52" s="113"/>
      <c r="AN52" s="113"/>
      <c r="AO52" s="113"/>
      <c r="AP52" s="113">
        <v>16863333.309999999</v>
      </c>
      <c r="AQ52" s="113"/>
      <c r="AR52" s="113"/>
      <c r="AS52" s="113"/>
      <c r="AT52" s="113"/>
      <c r="AU52" s="113">
        <v>0</v>
      </c>
      <c r="AV52" s="113"/>
      <c r="AW52" s="113"/>
      <c r="AX52" s="113"/>
      <c r="AY52" s="113"/>
      <c r="AZ52" s="113">
        <f>AP52+AU52</f>
        <v>16863333.309999999</v>
      </c>
      <c r="BA52" s="113"/>
      <c r="BB52" s="113"/>
      <c r="BC52" s="113"/>
      <c r="BD52" s="113">
        <f>AP52-AA52</f>
        <v>-1855366.6900000013</v>
      </c>
      <c r="BE52" s="113"/>
      <c r="BF52" s="113"/>
      <c r="BG52" s="113"/>
      <c r="BH52" s="113"/>
      <c r="BI52" s="113">
        <f>AU52-AF52</f>
        <v>0</v>
      </c>
      <c r="BJ52" s="113"/>
      <c r="BK52" s="113"/>
      <c r="BL52" s="113"/>
      <c r="BM52" s="113"/>
      <c r="BN52" s="113">
        <f>BD52+BI52</f>
        <v>-1855366.6900000013</v>
      </c>
      <c r="BO52" s="113"/>
      <c r="BP52" s="113"/>
      <c r="BQ52" s="113"/>
    </row>
    <row r="53" spans="1:79" s="67" customFormat="1" ht="15" customHeight="1" x14ac:dyDescent="0.2">
      <c r="A53" s="112"/>
      <c r="B53" s="112"/>
      <c r="C53" s="111" t="s">
        <v>102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1"/>
      <c r="AA53" s="110">
        <v>22057980</v>
      </c>
      <c r="AB53" s="110"/>
      <c r="AC53" s="110"/>
      <c r="AD53" s="110"/>
      <c r="AE53" s="110"/>
      <c r="AF53" s="110">
        <v>0</v>
      </c>
      <c r="AG53" s="110"/>
      <c r="AH53" s="110"/>
      <c r="AI53" s="110"/>
      <c r="AJ53" s="110"/>
      <c r="AK53" s="110">
        <f>AA53+AF53</f>
        <v>22057980</v>
      </c>
      <c r="AL53" s="110"/>
      <c r="AM53" s="110"/>
      <c r="AN53" s="110"/>
      <c r="AO53" s="110"/>
      <c r="AP53" s="110">
        <v>19524678.670000002</v>
      </c>
      <c r="AQ53" s="110"/>
      <c r="AR53" s="110"/>
      <c r="AS53" s="110"/>
      <c r="AT53" s="110"/>
      <c r="AU53" s="110">
        <v>0</v>
      </c>
      <c r="AV53" s="110"/>
      <c r="AW53" s="110"/>
      <c r="AX53" s="110"/>
      <c r="AY53" s="110"/>
      <c r="AZ53" s="110">
        <f>AP53+AU53</f>
        <v>19524678.670000002</v>
      </c>
      <c r="BA53" s="110"/>
      <c r="BB53" s="110"/>
      <c r="BC53" s="110"/>
      <c r="BD53" s="110">
        <f>AP53-AA53</f>
        <v>-2533301.3299999982</v>
      </c>
      <c r="BE53" s="110"/>
      <c r="BF53" s="110"/>
      <c r="BG53" s="110"/>
      <c r="BH53" s="110"/>
      <c r="BI53" s="110">
        <f>AU53-AF53</f>
        <v>0</v>
      </c>
      <c r="BJ53" s="110"/>
      <c r="BK53" s="110"/>
      <c r="BL53" s="110"/>
      <c r="BM53" s="110"/>
      <c r="BN53" s="110">
        <f>BD53+BI53</f>
        <v>-2533301.3299999982</v>
      </c>
      <c r="BO53" s="110"/>
      <c r="BP53" s="110"/>
      <c r="BQ53" s="110"/>
    </row>
    <row r="55" spans="1:79" ht="29.25" customHeight="1" x14ac:dyDescent="0.2">
      <c r="A55" s="16" t="s">
        <v>101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</row>
    <row r="56" spans="1:79" ht="9.75" customHeight="1" x14ac:dyDescent="0.2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</row>
    <row r="57" spans="1:79" ht="15.75" customHeight="1" x14ac:dyDescent="0.2">
      <c r="A57" s="108" t="s">
        <v>31</v>
      </c>
      <c r="B57" s="108"/>
      <c r="C57" s="84" t="s">
        <v>100</v>
      </c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</row>
    <row r="58" spans="1:79" ht="15.75" x14ac:dyDescent="0.2">
      <c r="A58" s="108">
        <v>1</v>
      </c>
      <c r="B58" s="108"/>
      <c r="C58" s="107">
        <v>2</v>
      </c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</row>
    <row r="59" spans="1:79" hidden="1" x14ac:dyDescent="0.2">
      <c r="A59" s="106" t="s">
        <v>94</v>
      </c>
      <c r="B59" s="105"/>
      <c r="C59" s="104" t="s">
        <v>26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2"/>
      <c r="CA59" s="1" t="s">
        <v>99</v>
      </c>
    </row>
    <row r="61" spans="1:79" ht="15.75" customHeight="1" x14ac:dyDescent="0.2">
      <c r="A61" s="16" t="s">
        <v>98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</row>
    <row r="62" spans="1:79" ht="15" customHeight="1" x14ac:dyDescent="0.2">
      <c r="A62" s="101" t="s">
        <v>97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</row>
    <row r="63" spans="1:79" ht="28.5" customHeight="1" x14ac:dyDescent="0.2">
      <c r="A63" s="62" t="s">
        <v>31</v>
      </c>
      <c r="B63" s="60"/>
      <c r="C63" s="84" t="s">
        <v>96</v>
      </c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 t="s">
        <v>81</v>
      </c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 t="s">
        <v>95</v>
      </c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 t="s">
        <v>79</v>
      </c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1"/>
      <c r="BP63" s="81"/>
      <c r="BQ63" s="81"/>
    </row>
    <row r="64" spans="1:79" ht="29.1" customHeight="1" x14ac:dyDescent="0.2">
      <c r="A64" s="87"/>
      <c r="B64" s="85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 t="s">
        <v>78</v>
      </c>
      <c r="T64" s="84"/>
      <c r="U64" s="84"/>
      <c r="V64" s="84"/>
      <c r="W64" s="84"/>
      <c r="X64" s="84" t="s">
        <v>77</v>
      </c>
      <c r="Y64" s="84"/>
      <c r="Z64" s="84"/>
      <c r="AA64" s="84"/>
      <c r="AB64" s="84"/>
      <c r="AC64" s="84" t="s">
        <v>76</v>
      </c>
      <c r="AD64" s="84"/>
      <c r="AE64" s="84"/>
      <c r="AF64" s="84"/>
      <c r="AG64" s="84"/>
      <c r="AH64" s="84"/>
      <c r="AI64" s="84" t="s">
        <v>78</v>
      </c>
      <c r="AJ64" s="84"/>
      <c r="AK64" s="84"/>
      <c r="AL64" s="84"/>
      <c r="AM64" s="84"/>
      <c r="AN64" s="84" t="s">
        <v>77</v>
      </c>
      <c r="AO64" s="84"/>
      <c r="AP64" s="84"/>
      <c r="AQ64" s="84"/>
      <c r="AR64" s="84"/>
      <c r="AS64" s="84" t="s">
        <v>76</v>
      </c>
      <c r="AT64" s="84"/>
      <c r="AU64" s="84"/>
      <c r="AV64" s="84"/>
      <c r="AW64" s="84"/>
      <c r="AX64" s="84"/>
      <c r="AY64" s="59" t="s">
        <v>78</v>
      </c>
      <c r="AZ64" s="83"/>
      <c r="BA64" s="83"/>
      <c r="BB64" s="83"/>
      <c r="BC64" s="82"/>
      <c r="BD64" s="59" t="s">
        <v>77</v>
      </c>
      <c r="BE64" s="83"/>
      <c r="BF64" s="83"/>
      <c r="BG64" s="83"/>
      <c r="BH64" s="82"/>
      <c r="BI64" s="84" t="s">
        <v>76</v>
      </c>
      <c r="BJ64" s="84"/>
      <c r="BK64" s="84"/>
      <c r="BL64" s="84"/>
      <c r="BM64" s="84"/>
      <c r="BN64" s="84"/>
      <c r="BO64" s="81"/>
      <c r="BP64" s="81"/>
      <c r="BQ64" s="81"/>
    </row>
    <row r="65" spans="1:79" ht="15.95" customHeight="1" x14ac:dyDescent="0.25">
      <c r="A65" s="84">
        <v>1</v>
      </c>
      <c r="B65" s="84"/>
      <c r="C65" s="84">
        <v>2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>
        <v>3</v>
      </c>
      <c r="T65" s="84"/>
      <c r="U65" s="84"/>
      <c r="V65" s="84"/>
      <c r="W65" s="84"/>
      <c r="X65" s="84">
        <v>4</v>
      </c>
      <c r="Y65" s="84"/>
      <c r="Z65" s="84"/>
      <c r="AA65" s="84"/>
      <c r="AB65" s="84"/>
      <c r="AC65" s="84">
        <v>5</v>
      </c>
      <c r="AD65" s="84"/>
      <c r="AE65" s="84"/>
      <c r="AF65" s="84"/>
      <c r="AG65" s="84"/>
      <c r="AH65" s="84"/>
      <c r="AI65" s="84">
        <v>6</v>
      </c>
      <c r="AJ65" s="84"/>
      <c r="AK65" s="84"/>
      <c r="AL65" s="84"/>
      <c r="AM65" s="84"/>
      <c r="AN65" s="84">
        <v>7</v>
      </c>
      <c r="AO65" s="84"/>
      <c r="AP65" s="84"/>
      <c r="AQ65" s="84"/>
      <c r="AR65" s="84"/>
      <c r="AS65" s="84">
        <v>8</v>
      </c>
      <c r="AT65" s="84"/>
      <c r="AU65" s="84"/>
      <c r="AV65" s="84"/>
      <c r="AW65" s="84"/>
      <c r="AX65" s="84"/>
      <c r="AY65" s="84">
        <v>9</v>
      </c>
      <c r="AZ65" s="84"/>
      <c r="BA65" s="84"/>
      <c r="BB65" s="84"/>
      <c r="BC65" s="84"/>
      <c r="BD65" s="84">
        <v>10</v>
      </c>
      <c r="BE65" s="84"/>
      <c r="BF65" s="84"/>
      <c r="BG65" s="84"/>
      <c r="BH65" s="84"/>
      <c r="BI65" s="59">
        <v>11</v>
      </c>
      <c r="BJ65" s="83"/>
      <c r="BK65" s="83"/>
      <c r="BL65" s="83"/>
      <c r="BM65" s="83"/>
      <c r="BN65" s="82"/>
      <c r="BO65" s="100"/>
      <c r="BP65" s="100"/>
      <c r="BQ65" s="100"/>
    </row>
    <row r="66" spans="1:79" ht="18" hidden="1" customHeight="1" x14ac:dyDescent="0.2">
      <c r="A66" s="66" t="s">
        <v>94</v>
      </c>
      <c r="B66" s="66"/>
      <c r="C66" s="78" t="s">
        <v>26</v>
      </c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6" t="s">
        <v>74</v>
      </c>
      <c r="T66" s="76"/>
      <c r="U66" s="76"/>
      <c r="V66" s="76"/>
      <c r="W66" s="76"/>
      <c r="X66" s="76" t="s">
        <v>93</v>
      </c>
      <c r="Y66" s="76"/>
      <c r="Z66" s="76"/>
      <c r="AA66" s="76"/>
      <c r="AB66" s="76"/>
      <c r="AC66" s="30" t="s">
        <v>67</v>
      </c>
      <c r="AD66" s="96"/>
      <c r="AE66" s="96"/>
      <c r="AF66" s="96"/>
      <c r="AG66" s="96"/>
      <c r="AH66" s="96"/>
      <c r="AI66" s="76" t="s">
        <v>70</v>
      </c>
      <c r="AJ66" s="76"/>
      <c r="AK66" s="76"/>
      <c r="AL66" s="76"/>
      <c r="AM66" s="76"/>
      <c r="AN66" s="76" t="s">
        <v>92</v>
      </c>
      <c r="AO66" s="76"/>
      <c r="AP66" s="76"/>
      <c r="AQ66" s="76"/>
      <c r="AR66" s="76"/>
      <c r="AS66" s="30" t="s">
        <v>67</v>
      </c>
      <c r="AT66" s="96"/>
      <c r="AU66" s="96"/>
      <c r="AV66" s="96"/>
      <c r="AW66" s="96"/>
      <c r="AX66" s="96"/>
      <c r="AY66" s="99" t="s">
        <v>91</v>
      </c>
      <c r="AZ66" s="98"/>
      <c r="BA66" s="98"/>
      <c r="BB66" s="98"/>
      <c r="BC66" s="97"/>
      <c r="BD66" s="99" t="s">
        <v>91</v>
      </c>
      <c r="BE66" s="98"/>
      <c r="BF66" s="98"/>
      <c r="BG66" s="98"/>
      <c r="BH66" s="97"/>
      <c r="BI66" s="96" t="s">
        <v>67</v>
      </c>
      <c r="BJ66" s="96"/>
      <c r="BK66" s="96"/>
      <c r="BL66" s="96"/>
      <c r="BM66" s="96"/>
      <c r="BN66" s="96"/>
      <c r="BO66" s="95"/>
      <c r="BP66" s="95"/>
      <c r="BQ66" s="95"/>
      <c r="CA66" s="1" t="s">
        <v>90</v>
      </c>
    </row>
    <row r="67" spans="1:79" ht="39.6" customHeight="1" x14ac:dyDescent="0.2">
      <c r="A67" s="66">
        <v>1</v>
      </c>
      <c r="B67" s="66"/>
      <c r="C67" s="94" t="s">
        <v>89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2"/>
      <c r="S67" s="63">
        <v>1958680</v>
      </c>
      <c r="T67" s="63"/>
      <c r="U67" s="63"/>
      <c r="V67" s="63"/>
      <c r="W67" s="63"/>
      <c r="X67" s="63">
        <v>0</v>
      </c>
      <c r="Y67" s="63"/>
      <c r="Z67" s="63"/>
      <c r="AA67" s="63"/>
      <c r="AB67" s="63"/>
      <c r="AC67" s="63">
        <f>S67+X67</f>
        <v>1958680</v>
      </c>
      <c r="AD67" s="63"/>
      <c r="AE67" s="63"/>
      <c r="AF67" s="63"/>
      <c r="AG67" s="63"/>
      <c r="AH67" s="63"/>
      <c r="AI67" s="63">
        <v>1622392.42</v>
      </c>
      <c r="AJ67" s="63"/>
      <c r="AK67" s="63"/>
      <c r="AL67" s="63"/>
      <c r="AM67" s="63"/>
      <c r="AN67" s="63">
        <v>0</v>
      </c>
      <c r="AO67" s="63"/>
      <c r="AP67" s="63"/>
      <c r="AQ67" s="63"/>
      <c r="AR67" s="63"/>
      <c r="AS67" s="63">
        <f>AI67+AN67</f>
        <v>1622392.42</v>
      </c>
      <c r="AT67" s="63"/>
      <c r="AU67" s="63"/>
      <c r="AV67" s="63"/>
      <c r="AW67" s="63"/>
      <c r="AX67" s="63"/>
      <c r="AY67" s="63">
        <f>AI67-S67</f>
        <v>-336287.58000000007</v>
      </c>
      <c r="AZ67" s="63"/>
      <c r="BA67" s="63"/>
      <c r="BB67" s="63"/>
      <c r="BC67" s="63"/>
      <c r="BD67" s="93">
        <f>AN67-X67</f>
        <v>0</v>
      </c>
      <c r="BE67" s="93"/>
      <c r="BF67" s="93"/>
      <c r="BG67" s="93"/>
      <c r="BH67" s="93"/>
      <c r="BI67" s="93">
        <f>AY67+BD67</f>
        <v>-336287.58000000007</v>
      </c>
      <c r="BJ67" s="93"/>
      <c r="BK67" s="93"/>
      <c r="BL67" s="93"/>
      <c r="BM67" s="93"/>
      <c r="BN67" s="93"/>
      <c r="BO67" s="92"/>
      <c r="BP67" s="92"/>
      <c r="BQ67" s="92"/>
      <c r="CA67" s="1" t="s">
        <v>88</v>
      </c>
    </row>
    <row r="68" spans="1:79" ht="26.45" customHeight="1" x14ac:dyDescent="0.2">
      <c r="A68" s="66">
        <v>2</v>
      </c>
      <c r="B68" s="66"/>
      <c r="C68" s="94" t="s">
        <v>87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2"/>
      <c r="S68" s="63">
        <v>1380600</v>
      </c>
      <c r="T68" s="63"/>
      <c r="U68" s="63"/>
      <c r="V68" s="63"/>
      <c r="W68" s="63"/>
      <c r="X68" s="63">
        <v>0</v>
      </c>
      <c r="Y68" s="63"/>
      <c r="Z68" s="63"/>
      <c r="AA68" s="63"/>
      <c r="AB68" s="63"/>
      <c r="AC68" s="63">
        <f>S68+X68</f>
        <v>1380600</v>
      </c>
      <c r="AD68" s="63"/>
      <c r="AE68" s="63"/>
      <c r="AF68" s="63"/>
      <c r="AG68" s="63"/>
      <c r="AH68" s="63"/>
      <c r="AI68" s="63">
        <v>1038952.94</v>
      </c>
      <c r="AJ68" s="63"/>
      <c r="AK68" s="63"/>
      <c r="AL68" s="63"/>
      <c r="AM68" s="63"/>
      <c r="AN68" s="63">
        <v>0</v>
      </c>
      <c r="AO68" s="63"/>
      <c r="AP68" s="63"/>
      <c r="AQ68" s="63"/>
      <c r="AR68" s="63"/>
      <c r="AS68" s="63">
        <f>AI68+AN68</f>
        <v>1038952.94</v>
      </c>
      <c r="AT68" s="63"/>
      <c r="AU68" s="63"/>
      <c r="AV68" s="63"/>
      <c r="AW68" s="63"/>
      <c r="AX68" s="63"/>
      <c r="AY68" s="63">
        <f>AI68-S68</f>
        <v>-341647.06000000006</v>
      </c>
      <c r="AZ68" s="63"/>
      <c r="BA68" s="63"/>
      <c r="BB68" s="63"/>
      <c r="BC68" s="63"/>
      <c r="BD68" s="93">
        <f>AN68-X68</f>
        <v>0</v>
      </c>
      <c r="BE68" s="93"/>
      <c r="BF68" s="93"/>
      <c r="BG68" s="93"/>
      <c r="BH68" s="93"/>
      <c r="BI68" s="93">
        <f>AY68+BD68</f>
        <v>-341647.06000000006</v>
      </c>
      <c r="BJ68" s="93"/>
      <c r="BK68" s="93"/>
      <c r="BL68" s="93"/>
      <c r="BM68" s="93"/>
      <c r="BN68" s="93"/>
      <c r="BO68" s="92"/>
      <c r="BP68" s="92"/>
      <c r="BQ68" s="92"/>
    </row>
    <row r="69" spans="1:79" ht="39.6" customHeight="1" x14ac:dyDescent="0.2">
      <c r="A69" s="66">
        <v>3</v>
      </c>
      <c r="B69" s="66"/>
      <c r="C69" s="94" t="s">
        <v>86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2"/>
      <c r="S69" s="63">
        <v>18718700</v>
      </c>
      <c r="T69" s="63"/>
      <c r="U69" s="63"/>
      <c r="V69" s="63"/>
      <c r="W69" s="63"/>
      <c r="X69" s="63">
        <v>0</v>
      </c>
      <c r="Y69" s="63"/>
      <c r="Z69" s="63"/>
      <c r="AA69" s="63"/>
      <c r="AB69" s="63"/>
      <c r="AC69" s="63">
        <f>S69+X69</f>
        <v>18718700</v>
      </c>
      <c r="AD69" s="63"/>
      <c r="AE69" s="63"/>
      <c r="AF69" s="63"/>
      <c r="AG69" s="63"/>
      <c r="AH69" s="63"/>
      <c r="AI69" s="63">
        <v>16863333.309999999</v>
      </c>
      <c r="AJ69" s="63"/>
      <c r="AK69" s="63"/>
      <c r="AL69" s="63"/>
      <c r="AM69" s="63"/>
      <c r="AN69" s="63">
        <v>0</v>
      </c>
      <c r="AO69" s="63"/>
      <c r="AP69" s="63"/>
      <c r="AQ69" s="63"/>
      <c r="AR69" s="63"/>
      <c r="AS69" s="63">
        <f>AI69+AN69</f>
        <v>16863333.309999999</v>
      </c>
      <c r="AT69" s="63"/>
      <c r="AU69" s="63"/>
      <c r="AV69" s="63"/>
      <c r="AW69" s="63"/>
      <c r="AX69" s="63"/>
      <c r="AY69" s="63">
        <f>AI69-S69</f>
        <v>-1855366.6900000013</v>
      </c>
      <c r="AZ69" s="63"/>
      <c r="BA69" s="63"/>
      <c r="BB69" s="63"/>
      <c r="BC69" s="63"/>
      <c r="BD69" s="93">
        <f>AN69-X69</f>
        <v>0</v>
      </c>
      <c r="BE69" s="93"/>
      <c r="BF69" s="93"/>
      <c r="BG69" s="93"/>
      <c r="BH69" s="93"/>
      <c r="BI69" s="93">
        <f>AY69+BD69</f>
        <v>-1855366.6900000013</v>
      </c>
      <c r="BJ69" s="93"/>
      <c r="BK69" s="93"/>
      <c r="BL69" s="93"/>
      <c r="BM69" s="93"/>
      <c r="BN69" s="93"/>
      <c r="BO69" s="92"/>
      <c r="BP69" s="92"/>
      <c r="BQ69" s="92"/>
    </row>
    <row r="70" spans="1:79" s="67" customFormat="1" ht="15" customHeight="1" x14ac:dyDescent="0.2">
      <c r="A70" s="73"/>
      <c r="B70" s="73"/>
      <c r="C70" s="91" t="s">
        <v>85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1"/>
      <c r="S70" s="70">
        <v>22057980</v>
      </c>
      <c r="T70" s="70"/>
      <c r="U70" s="70"/>
      <c r="V70" s="70"/>
      <c r="W70" s="70"/>
      <c r="X70" s="70">
        <v>0</v>
      </c>
      <c r="Y70" s="70"/>
      <c r="Z70" s="70"/>
      <c r="AA70" s="70"/>
      <c r="AB70" s="70"/>
      <c r="AC70" s="70">
        <f>S70+X70</f>
        <v>22057980</v>
      </c>
      <c r="AD70" s="70"/>
      <c r="AE70" s="70"/>
      <c r="AF70" s="70"/>
      <c r="AG70" s="70"/>
      <c r="AH70" s="70"/>
      <c r="AI70" s="70">
        <v>19524678.669999998</v>
      </c>
      <c r="AJ70" s="70"/>
      <c r="AK70" s="70"/>
      <c r="AL70" s="70"/>
      <c r="AM70" s="70"/>
      <c r="AN70" s="70">
        <v>0</v>
      </c>
      <c r="AO70" s="70"/>
      <c r="AP70" s="70"/>
      <c r="AQ70" s="70"/>
      <c r="AR70" s="70"/>
      <c r="AS70" s="70">
        <f>AI70+AN70</f>
        <v>19524678.669999998</v>
      </c>
      <c r="AT70" s="70"/>
      <c r="AU70" s="70"/>
      <c r="AV70" s="70"/>
      <c r="AW70" s="70"/>
      <c r="AX70" s="70"/>
      <c r="AY70" s="70">
        <f>AI70-S70</f>
        <v>-2533301.3300000019</v>
      </c>
      <c r="AZ70" s="70"/>
      <c r="BA70" s="70"/>
      <c r="BB70" s="70"/>
      <c r="BC70" s="70"/>
      <c r="BD70" s="90">
        <f>AN70-X70</f>
        <v>0</v>
      </c>
      <c r="BE70" s="90"/>
      <c r="BF70" s="90"/>
      <c r="BG70" s="90"/>
      <c r="BH70" s="90"/>
      <c r="BI70" s="90">
        <f>AY70+BD70</f>
        <v>-2533301.3300000019</v>
      </c>
      <c r="BJ70" s="90"/>
      <c r="BK70" s="90"/>
      <c r="BL70" s="90"/>
      <c r="BM70" s="90"/>
      <c r="BN70" s="90"/>
      <c r="BO70" s="89"/>
      <c r="BP70" s="89"/>
      <c r="BQ70" s="89"/>
    </row>
    <row r="72" spans="1:79" ht="15.75" customHeight="1" x14ac:dyDescent="0.2">
      <c r="A72" s="16" t="s">
        <v>84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</row>
    <row r="73" spans="1:79" ht="15.75" customHeight="1" x14ac:dyDescent="0.2">
      <c r="A73" s="16" t="s">
        <v>83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</row>
    <row r="74" spans="1:79" ht="8.25" customHeight="1" x14ac:dyDescent="0.2"/>
    <row r="75" spans="1:79" ht="45" customHeight="1" x14ac:dyDescent="0.2">
      <c r="A75" s="62" t="s">
        <v>31</v>
      </c>
      <c r="B75" s="60"/>
      <c r="C75" s="62" t="s">
        <v>30</v>
      </c>
      <c r="D75" s="61"/>
      <c r="E75" s="61"/>
      <c r="F75" s="61"/>
      <c r="G75" s="61"/>
      <c r="H75" s="61"/>
      <c r="I75" s="60"/>
      <c r="J75" s="62" t="s">
        <v>29</v>
      </c>
      <c r="K75" s="61"/>
      <c r="L75" s="61"/>
      <c r="M75" s="61"/>
      <c r="N75" s="60"/>
      <c r="O75" s="62" t="s">
        <v>82</v>
      </c>
      <c r="P75" s="61"/>
      <c r="Q75" s="61"/>
      <c r="R75" s="61"/>
      <c r="S75" s="61"/>
      <c r="T75" s="61"/>
      <c r="U75" s="61"/>
      <c r="V75" s="61"/>
      <c r="W75" s="61"/>
      <c r="X75" s="60"/>
      <c r="Y75" s="84" t="s">
        <v>81</v>
      </c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 t="s">
        <v>80</v>
      </c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8" t="s">
        <v>79</v>
      </c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56"/>
      <c r="BS75" s="56"/>
      <c r="BT75" s="56"/>
      <c r="BU75" s="56"/>
      <c r="BV75" s="56"/>
      <c r="BW75" s="56"/>
      <c r="BX75" s="56"/>
      <c r="BY75" s="56"/>
      <c r="BZ75" s="17"/>
    </row>
    <row r="76" spans="1:79" ht="32.25" customHeight="1" x14ac:dyDescent="0.2">
      <c r="A76" s="87"/>
      <c r="B76" s="85"/>
      <c r="C76" s="87"/>
      <c r="D76" s="86"/>
      <c r="E76" s="86"/>
      <c r="F76" s="86"/>
      <c r="G76" s="86"/>
      <c r="H76" s="86"/>
      <c r="I76" s="85"/>
      <c r="J76" s="87"/>
      <c r="K76" s="86"/>
      <c r="L76" s="86"/>
      <c r="M76" s="86"/>
      <c r="N76" s="85"/>
      <c r="O76" s="87"/>
      <c r="P76" s="86"/>
      <c r="Q76" s="86"/>
      <c r="R76" s="86"/>
      <c r="S76" s="86"/>
      <c r="T76" s="86"/>
      <c r="U76" s="86"/>
      <c r="V76" s="86"/>
      <c r="W76" s="86"/>
      <c r="X76" s="85"/>
      <c r="Y76" s="59" t="s">
        <v>78</v>
      </c>
      <c r="Z76" s="83"/>
      <c r="AA76" s="83"/>
      <c r="AB76" s="83"/>
      <c r="AC76" s="82"/>
      <c r="AD76" s="59" t="s">
        <v>77</v>
      </c>
      <c r="AE76" s="83"/>
      <c r="AF76" s="83"/>
      <c r="AG76" s="83"/>
      <c r="AH76" s="82"/>
      <c r="AI76" s="84" t="s">
        <v>76</v>
      </c>
      <c r="AJ76" s="84"/>
      <c r="AK76" s="84"/>
      <c r="AL76" s="84"/>
      <c r="AM76" s="84"/>
      <c r="AN76" s="84" t="s">
        <v>78</v>
      </c>
      <c r="AO76" s="84"/>
      <c r="AP76" s="84"/>
      <c r="AQ76" s="84"/>
      <c r="AR76" s="84"/>
      <c r="AS76" s="84" t="s">
        <v>77</v>
      </c>
      <c r="AT76" s="84"/>
      <c r="AU76" s="84"/>
      <c r="AV76" s="84"/>
      <c r="AW76" s="84"/>
      <c r="AX76" s="84" t="s">
        <v>76</v>
      </c>
      <c r="AY76" s="84"/>
      <c r="AZ76" s="84"/>
      <c r="BA76" s="84"/>
      <c r="BB76" s="84"/>
      <c r="BC76" s="84" t="s">
        <v>78</v>
      </c>
      <c r="BD76" s="84"/>
      <c r="BE76" s="84"/>
      <c r="BF76" s="84"/>
      <c r="BG76" s="84"/>
      <c r="BH76" s="84" t="s">
        <v>77</v>
      </c>
      <c r="BI76" s="84"/>
      <c r="BJ76" s="84"/>
      <c r="BK76" s="84"/>
      <c r="BL76" s="84"/>
      <c r="BM76" s="84" t="s">
        <v>76</v>
      </c>
      <c r="BN76" s="84"/>
      <c r="BO76" s="84"/>
      <c r="BP76" s="84"/>
      <c r="BQ76" s="84"/>
      <c r="BR76" s="81"/>
      <c r="BS76" s="81"/>
      <c r="BT76" s="81"/>
      <c r="BU76" s="81"/>
      <c r="BV76" s="81"/>
      <c r="BW76" s="81"/>
      <c r="BX76" s="81"/>
      <c r="BY76" s="81"/>
      <c r="BZ76" s="17"/>
    </row>
    <row r="77" spans="1:79" ht="15.95" customHeight="1" x14ac:dyDescent="0.2">
      <c r="A77" s="84">
        <v>1</v>
      </c>
      <c r="B77" s="84"/>
      <c r="C77" s="84">
        <v>2</v>
      </c>
      <c r="D77" s="84"/>
      <c r="E77" s="84"/>
      <c r="F77" s="84"/>
      <c r="G77" s="84"/>
      <c r="H77" s="84"/>
      <c r="I77" s="84"/>
      <c r="J77" s="84">
        <v>3</v>
      </c>
      <c r="K77" s="84"/>
      <c r="L77" s="84"/>
      <c r="M77" s="84"/>
      <c r="N77" s="84"/>
      <c r="O77" s="84">
        <v>4</v>
      </c>
      <c r="P77" s="84"/>
      <c r="Q77" s="84"/>
      <c r="R77" s="84"/>
      <c r="S77" s="84"/>
      <c r="T77" s="84"/>
      <c r="U77" s="84"/>
      <c r="V77" s="84"/>
      <c r="W77" s="84"/>
      <c r="X77" s="84"/>
      <c r="Y77" s="84">
        <v>5</v>
      </c>
      <c r="Z77" s="84"/>
      <c r="AA77" s="84"/>
      <c r="AB77" s="84"/>
      <c r="AC77" s="84"/>
      <c r="AD77" s="84">
        <v>6</v>
      </c>
      <c r="AE77" s="84"/>
      <c r="AF77" s="84"/>
      <c r="AG77" s="84"/>
      <c r="AH77" s="84"/>
      <c r="AI77" s="84">
        <v>7</v>
      </c>
      <c r="AJ77" s="84"/>
      <c r="AK77" s="84"/>
      <c r="AL77" s="84"/>
      <c r="AM77" s="84"/>
      <c r="AN77" s="59">
        <v>8</v>
      </c>
      <c r="AO77" s="83"/>
      <c r="AP77" s="83"/>
      <c r="AQ77" s="83"/>
      <c r="AR77" s="82"/>
      <c r="AS77" s="59">
        <v>9</v>
      </c>
      <c r="AT77" s="83"/>
      <c r="AU77" s="83"/>
      <c r="AV77" s="83"/>
      <c r="AW77" s="82"/>
      <c r="AX77" s="59">
        <v>10</v>
      </c>
      <c r="AY77" s="83"/>
      <c r="AZ77" s="83"/>
      <c r="BA77" s="83"/>
      <c r="BB77" s="82"/>
      <c r="BC77" s="59">
        <v>11</v>
      </c>
      <c r="BD77" s="83"/>
      <c r="BE77" s="83"/>
      <c r="BF77" s="83"/>
      <c r="BG77" s="82"/>
      <c r="BH77" s="59">
        <v>12</v>
      </c>
      <c r="BI77" s="83"/>
      <c r="BJ77" s="83"/>
      <c r="BK77" s="83"/>
      <c r="BL77" s="82"/>
      <c r="BM77" s="59">
        <v>13</v>
      </c>
      <c r="BN77" s="83"/>
      <c r="BO77" s="83"/>
      <c r="BP77" s="83"/>
      <c r="BQ77" s="82"/>
      <c r="BR77" s="81"/>
      <c r="BS77" s="81"/>
      <c r="BT77" s="81"/>
      <c r="BU77" s="81"/>
      <c r="BV77" s="81"/>
      <c r="BW77" s="81"/>
      <c r="BX77" s="81"/>
      <c r="BY77" s="81"/>
      <c r="BZ77" s="17"/>
    </row>
    <row r="78" spans="1:79" ht="12.75" hidden="1" customHeight="1" x14ac:dyDescent="0.2">
      <c r="A78" s="66" t="s">
        <v>27</v>
      </c>
      <c r="B78" s="66"/>
      <c r="C78" s="77" t="s">
        <v>26</v>
      </c>
      <c r="D78" s="80"/>
      <c r="E78" s="80"/>
      <c r="F78" s="80"/>
      <c r="G78" s="80"/>
      <c r="H78" s="80"/>
      <c r="I78" s="79"/>
      <c r="J78" s="66" t="s">
        <v>25</v>
      </c>
      <c r="K78" s="66"/>
      <c r="L78" s="66"/>
      <c r="M78" s="66"/>
      <c r="N78" s="66"/>
      <c r="O78" s="78" t="s">
        <v>75</v>
      </c>
      <c r="P78" s="78"/>
      <c r="Q78" s="78"/>
      <c r="R78" s="78"/>
      <c r="S78" s="78"/>
      <c r="T78" s="78"/>
      <c r="U78" s="78"/>
      <c r="V78" s="78"/>
      <c r="W78" s="78"/>
      <c r="X78" s="77"/>
      <c r="Y78" s="76" t="s">
        <v>74</v>
      </c>
      <c r="Z78" s="76"/>
      <c r="AA78" s="76"/>
      <c r="AB78" s="76"/>
      <c r="AC78" s="76"/>
      <c r="AD78" s="76" t="s">
        <v>73</v>
      </c>
      <c r="AE78" s="76"/>
      <c r="AF78" s="76"/>
      <c r="AG78" s="76"/>
      <c r="AH78" s="76"/>
      <c r="AI78" s="76" t="s">
        <v>72</v>
      </c>
      <c r="AJ78" s="76"/>
      <c r="AK78" s="76"/>
      <c r="AL78" s="76"/>
      <c r="AM78" s="76"/>
      <c r="AN78" s="76" t="s">
        <v>71</v>
      </c>
      <c r="AO78" s="76"/>
      <c r="AP78" s="76"/>
      <c r="AQ78" s="76"/>
      <c r="AR78" s="76"/>
      <c r="AS78" s="76" t="s">
        <v>70</v>
      </c>
      <c r="AT78" s="76"/>
      <c r="AU78" s="76"/>
      <c r="AV78" s="76"/>
      <c r="AW78" s="76"/>
      <c r="AX78" s="76" t="s">
        <v>69</v>
      </c>
      <c r="AY78" s="76"/>
      <c r="AZ78" s="76"/>
      <c r="BA78" s="76"/>
      <c r="BB78" s="76"/>
      <c r="BC78" s="76" t="s">
        <v>68</v>
      </c>
      <c r="BD78" s="76"/>
      <c r="BE78" s="76"/>
      <c r="BF78" s="76"/>
      <c r="BG78" s="76"/>
      <c r="BH78" s="76" t="s">
        <v>68</v>
      </c>
      <c r="BI78" s="76"/>
      <c r="BJ78" s="76"/>
      <c r="BK78" s="76"/>
      <c r="BL78" s="76"/>
      <c r="BM78" s="75" t="s">
        <v>67</v>
      </c>
      <c r="BN78" s="75"/>
      <c r="BO78" s="75"/>
      <c r="BP78" s="75"/>
      <c r="BQ78" s="75"/>
      <c r="BR78" s="74"/>
      <c r="BS78" s="74"/>
      <c r="BT78" s="17"/>
      <c r="BU78" s="17"/>
      <c r="BV78" s="17"/>
      <c r="BW78" s="17"/>
      <c r="BX78" s="17"/>
      <c r="BY78" s="17"/>
      <c r="BZ78" s="17"/>
      <c r="CA78" s="1" t="s">
        <v>66</v>
      </c>
    </row>
    <row r="79" spans="1:79" s="67" customFormat="1" ht="15.75" hidden="1" x14ac:dyDescent="0.2">
      <c r="A79" s="73">
        <v>0</v>
      </c>
      <c r="B79" s="73"/>
      <c r="C79" s="72" t="s">
        <v>22</v>
      </c>
      <c r="D79" s="72"/>
      <c r="E79" s="72"/>
      <c r="F79" s="72"/>
      <c r="G79" s="72"/>
      <c r="H79" s="72"/>
      <c r="I79" s="72"/>
      <c r="J79" s="72" t="s">
        <v>41</v>
      </c>
      <c r="K79" s="72"/>
      <c r="L79" s="72"/>
      <c r="M79" s="72"/>
      <c r="N79" s="72"/>
      <c r="O79" s="72" t="s">
        <v>41</v>
      </c>
      <c r="P79" s="72"/>
      <c r="Q79" s="72"/>
      <c r="R79" s="72"/>
      <c r="S79" s="72"/>
      <c r="T79" s="72"/>
      <c r="U79" s="72"/>
      <c r="V79" s="72"/>
      <c r="W79" s="72"/>
      <c r="X79" s="72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69"/>
      <c r="BS79" s="69"/>
      <c r="BT79" s="69"/>
      <c r="BU79" s="69"/>
      <c r="BV79" s="69"/>
      <c r="BW79" s="69"/>
      <c r="BX79" s="69"/>
      <c r="BY79" s="69"/>
      <c r="BZ79" s="68"/>
      <c r="CA79" s="67" t="s">
        <v>65</v>
      </c>
    </row>
    <row r="80" spans="1:79" ht="92.45" customHeight="1" x14ac:dyDescent="0.2">
      <c r="A80" s="66">
        <v>0</v>
      </c>
      <c r="B80" s="66"/>
      <c r="C80" s="64" t="s">
        <v>20</v>
      </c>
      <c r="D80" s="43"/>
      <c r="E80" s="43"/>
      <c r="F80" s="43"/>
      <c r="G80" s="43"/>
      <c r="H80" s="43"/>
      <c r="I80" s="42"/>
      <c r="J80" s="65" t="s">
        <v>17</v>
      </c>
      <c r="K80" s="65"/>
      <c r="L80" s="65"/>
      <c r="M80" s="65"/>
      <c r="N80" s="65"/>
      <c r="O80" s="65" t="s">
        <v>37</v>
      </c>
      <c r="P80" s="65"/>
      <c r="Q80" s="65"/>
      <c r="R80" s="65"/>
      <c r="S80" s="65"/>
      <c r="T80" s="65"/>
      <c r="U80" s="65"/>
      <c r="V80" s="65"/>
      <c r="W80" s="65"/>
      <c r="X80" s="65"/>
      <c r="Y80" s="63">
        <v>1868680</v>
      </c>
      <c r="Z80" s="63"/>
      <c r="AA80" s="63"/>
      <c r="AB80" s="63"/>
      <c r="AC80" s="63"/>
      <c r="AD80" s="63">
        <v>0</v>
      </c>
      <c r="AE80" s="63"/>
      <c r="AF80" s="63"/>
      <c r="AG80" s="63"/>
      <c r="AH80" s="63"/>
      <c r="AI80" s="63">
        <v>1868680</v>
      </c>
      <c r="AJ80" s="63"/>
      <c r="AK80" s="63"/>
      <c r="AL80" s="63"/>
      <c r="AM80" s="63"/>
      <c r="AN80" s="63">
        <v>1532398.42</v>
      </c>
      <c r="AO80" s="63"/>
      <c r="AP80" s="63"/>
      <c r="AQ80" s="63"/>
      <c r="AR80" s="63"/>
      <c r="AS80" s="63">
        <v>0</v>
      </c>
      <c r="AT80" s="63"/>
      <c r="AU80" s="63"/>
      <c r="AV80" s="63"/>
      <c r="AW80" s="63"/>
      <c r="AX80" s="63">
        <v>1532398.42</v>
      </c>
      <c r="AY80" s="63"/>
      <c r="AZ80" s="63"/>
      <c r="BA80" s="63"/>
      <c r="BB80" s="63"/>
      <c r="BC80" s="63">
        <f>AN80-Y80</f>
        <v>-336281.58000000007</v>
      </c>
      <c r="BD80" s="63"/>
      <c r="BE80" s="63"/>
      <c r="BF80" s="63"/>
      <c r="BG80" s="63"/>
      <c r="BH80" s="63">
        <f>AS80-AD80</f>
        <v>0</v>
      </c>
      <c r="BI80" s="63"/>
      <c r="BJ80" s="63"/>
      <c r="BK80" s="63"/>
      <c r="BL80" s="63"/>
      <c r="BM80" s="63">
        <v>-336281.58000000007</v>
      </c>
      <c r="BN80" s="63"/>
      <c r="BO80" s="63"/>
      <c r="BP80" s="63"/>
      <c r="BQ80" s="63"/>
      <c r="BR80" s="18"/>
      <c r="BS80" s="18"/>
      <c r="BT80" s="18"/>
      <c r="BU80" s="18"/>
      <c r="BV80" s="18"/>
      <c r="BW80" s="18"/>
      <c r="BX80" s="18"/>
      <c r="BY80" s="18"/>
      <c r="BZ80" s="17"/>
    </row>
    <row r="81" spans="1:78" ht="39.6" customHeight="1" x14ac:dyDescent="0.2">
      <c r="A81" s="66">
        <v>0</v>
      </c>
      <c r="B81" s="66"/>
      <c r="C81" s="64" t="s">
        <v>64</v>
      </c>
      <c r="D81" s="43"/>
      <c r="E81" s="43"/>
      <c r="F81" s="43"/>
      <c r="G81" s="43"/>
      <c r="H81" s="43"/>
      <c r="I81" s="42"/>
      <c r="J81" s="65" t="s">
        <v>17</v>
      </c>
      <c r="K81" s="65"/>
      <c r="L81" s="65"/>
      <c r="M81" s="65"/>
      <c r="N81" s="65"/>
      <c r="O81" s="65" t="s">
        <v>37</v>
      </c>
      <c r="P81" s="65"/>
      <c r="Q81" s="65"/>
      <c r="R81" s="65"/>
      <c r="S81" s="65"/>
      <c r="T81" s="65"/>
      <c r="U81" s="65"/>
      <c r="V81" s="65"/>
      <c r="W81" s="65"/>
      <c r="X81" s="65"/>
      <c r="Y81" s="63">
        <v>90000</v>
      </c>
      <c r="Z81" s="63"/>
      <c r="AA81" s="63"/>
      <c r="AB81" s="63"/>
      <c r="AC81" s="63"/>
      <c r="AD81" s="63">
        <v>0</v>
      </c>
      <c r="AE81" s="63"/>
      <c r="AF81" s="63"/>
      <c r="AG81" s="63"/>
      <c r="AH81" s="63"/>
      <c r="AI81" s="63">
        <v>90000</v>
      </c>
      <c r="AJ81" s="63"/>
      <c r="AK81" s="63"/>
      <c r="AL81" s="63"/>
      <c r="AM81" s="63"/>
      <c r="AN81" s="63">
        <v>89994</v>
      </c>
      <c r="AO81" s="63"/>
      <c r="AP81" s="63"/>
      <c r="AQ81" s="63"/>
      <c r="AR81" s="63"/>
      <c r="AS81" s="63">
        <v>0</v>
      </c>
      <c r="AT81" s="63"/>
      <c r="AU81" s="63"/>
      <c r="AV81" s="63"/>
      <c r="AW81" s="63"/>
      <c r="AX81" s="63">
        <v>89994</v>
      </c>
      <c r="AY81" s="63"/>
      <c r="AZ81" s="63"/>
      <c r="BA81" s="63"/>
      <c r="BB81" s="63"/>
      <c r="BC81" s="63">
        <f>AN81-Y81</f>
        <v>-6</v>
      </c>
      <c r="BD81" s="63"/>
      <c r="BE81" s="63"/>
      <c r="BF81" s="63"/>
      <c r="BG81" s="63"/>
      <c r="BH81" s="63">
        <f>AS81-AD81</f>
        <v>0</v>
      </c>
      <c r="BI81" s="63"/>
      <c r="BJ81" s="63"/>
      <c r="BK81" s="63"/>
      <c r="BL81" s="63"/>
      <c r="BM81" s="63">
        <v>-6</v>
      </c>
      <c r="BN81" s="63"/>
      <c r="BO81" s="63"/>
      <c r="BP81" s="63"/>
      <c r="BQ81" s="63"/>
      <c r="BR81" s="18"/>
      <c r="BS81" s="18"/>
      <c r="BT81" s="18"/>
      <c r="BU81" s="18"/>
      <c r="BV81" s="18"/>
      <c r="BW81" s="18"/>
      <c r="BX81" s="18"/>
      <c r="BY81" s="18"/>
      <c r="BZ81" s="17"/>
    </row>
    <row r="82" spans="1:78" ht="26.45" customHeight="1" x14ac:dyDescent="0.2">
      <c r="A82" s="66">
        <v>0</v>
      </c>
      <c r="B82" s="66"/>
      <c r="C82" s="64" t="s">
        <v>18</v>
      </c>
      <c r="D82" s="43"/>
      <c r="E82" s="43"/>
      <c r="F82" s="43"/>
      <c r="G82" s="43"/>
      <c r="H82" s="43"/>
      <c r="I82" s="42"/>
      <c r="J82" s="65" t="s">
        <v>17</v>
      </c>
      <c r="K82" s="65"/>
      <c r="L82" s="65"/>
      <c r="M82" s="65"/>
      <c r="N82" s="65"/>
      <c r="O82" s="65" t="s">
        <v>37</v>
      </c>
      <c r="P82" s="65"/>
      <c r="Q82" s="65"/>
      <c r="R82" s="65"/>
      <c r="S82" s="65"/>
      <c r="T82" s="65"/>
      <c r="U82" s="65"/>
      <c r="V82" s="65"/>
      <c r="W82" s="65"/>
      <c r="X82" s="65"/>
      <c r="Y82" s="63">
        <v>1380600</v>
      </c>
      <c r="Z82" s="63"/>
      <c r="AA82" s="63"/>
      <c r="AB82" s="63"/>
      <c r="AC82" s="63"/>
      <c r="AD82" s="63">
        <v>0</v>
      </c>
      <c r="AE82" s="63"/>
      <c r="AF82" s="63"/>
      <c r="AG82" s="63"/>
      <c r="AH82" s="63"/>
      <c r="AI82" s="63">
        <v>1380600</v>
      </c>
      <c r="AJ82" s="63"/>
      <c r="AK82" s="63"/>
      <c r="AL82" s="63"/>
      <c r="AM82" s="63"/>
      <c r="AN82" s="63">
        <v>1038952.99</v>
      </c>
      <c r="AO82" s="63"/>
      <c r="AP82" s="63"/>
      <c r="AQ82" s="63"/>
      <c r="AR82" s="63"/>
      <c r="AS82" s="63">
        <v>0</v>
      </c>
      <c r="AT82" s="63"/>
      <c r="AU82" s="63"/>
      <c r="AV82" s="63"/>
      <c r="AW82" s="63"/>
      <c r="AX82" s="63">
        <v>1038952.99</v>
      </c>
      <c r="AY82" s="63"/>
      <c r="AZ82" s="63"/>
      <c r="BA82" s="63"/>
      <c r="BB82" s="63"/>
      <c r="BC82" s="63">
        <f>AN82-Y82</f>
        <v>-341647.01</v>
      </c>
      <c r="BD82" s="63"/>
      <c r="BE82" s="63"/>
      <c r="BF82" s="63"/>
      <c r="BG82" s="63"/>
      <c r="BH82" s="63">
        <f>AS82-AD82</f>
        <v>0</v>
      </c>
      <c r="BI82" s="63"/>
      <c r="BJ82" s="63"/>
      <c r="BK82" s="63"/>
      <c r="BL82" s="63"/>
      <c r="BM82" s="63">
        <v>-341647.01</v>
      </c>
      <c r="BN82" s="63"/>
      <c r="BO82" s="63"/>
      <c r="BP82" s="63"/>
      <c r="BQ82" s="63"/>
      <c r="BR82" s="18"/>
      <c r="BS82" s="18"/>
      <c r="BT82" s="18"/>
      <c r="BU82" s="18"/>
      <c r="BV82" s="18"/>
      <c r="BW82" s="18"/>
      <c r="BX82" s="18"/>
      <c r="BY82" s="18"/>
      <c r="BZ82" s="17"/>
    </row>
    <row r="83" spans="1:78" ht="39.6" customHeight="1" x14ac:dyDescent="0.2">
      <c r="A83" s="66">
        <v>0</v>
      </c>
      <c r="B83" s="66"/>
      <c r="C83" s="64" t="s">
        <v>63</v>
      </c>
      <c r="D83" s="43"/>
      <c r="E83" s="43"/>
      <c r="F83" s="43"/>
      <c r="G83" s="43"/>
      <c r="H83" s="43"/>
      <c r="I83" s="42"/>
      <c r="J83" s="65" t="s">
        <v>17</v>
      </c>
      <c r="K83" s="65"/>
      <c r="L83" s="65"/>
      <c r="M83" s="65"/>
      <c r="N83" s="65"/>
      <c r="O83" s="65" t="s">
        <v>37</v>
      </c>
      <c r="P83" s="65"/>
      <c r="Q83" s="65"/>
      <c r="R83" s="65"/>
      <c r="S83" s="65"/>
      <c r="T83" s="65"/>
      <c r="U83" s="65"/>
      <c r="V83" s="65"/>
      <c r="W83" s="65"/>
      <c r="X83" s="65"/>
      <c r="Y83" s="63">
        <v>700000</v>
      </c>
      <c r="Z83" s="63"/>
      <c r="AA83" s="63"/>
      <c r="AB83" s="63"/>
      <c r="AC83" s="63"/>
      <c r="AD83" s="63">
        <v>0</v>
      </c>
      <c r="AE83" s="63"/>
      <c r="AF83" s="63"/>
      <c r="AG83" s="63"/>
      <c r="AH83" s="63"/>
      <c r="AI83" s="63">
        <v>700000</v>
      </c>
      <c r="AJ83" s="63"/>
      <c r="AK83" s="63"/>
      <c r="AL83" s="63"/>
      <c r="AM83" s="63"/>
      <c r="AN83" s="63">
        <v>579700</v>
      </c>
      <c r="AO83" s="63"/>
      <c r="AP83" s="63"/>
      <c r="AQ83" s="63"/>
      <c r="AR83" s="63"/>
      <c r="AS83" s="63">
        <v>0</v>
      </c>
      <c r="AT83" s="63"/>
      <c r="AU83" s="63"/>
      <c r="AV83" s="63"/>
      <c r="AW83" s="63"/>
      <c r="AX83" s="63">
        <v>579700</v>
      </c>
      <c r="AY83" s="63"/>
      <c r="AZ83" s="63"/>
      <c r="BA83" s="63"/>
      <c r="BB83" s="63"/>
      <c r="BC83" s="63">
        <f>AN83-Y83</f>
        <v>-120300</v>
      </c>
      <c r="BD83" s="63"/>
      <c r="BE83" s="63"/>
      <c r="BF83" s="63"/>
      <c r="BG83" s="63"/>
      <c r="BH83" s="63">
        <f>AS83-AD83</f>
        <v>0</v>
      </c>
      <c r="BI83" s="63"/>
      <c r="BJ83" s="63"/>
      <c r="BK83" s="63"/>
      <c r="BL83" s="63"/>
      <c r="BM83" s="63">
        <v>-120300</v>
      </c>
      <c r="BN83" s="63"/>
      <c r="BO83" s="63"/>
      <c r="BP83" s="63"/>
      <c r="BQ83" s="63"/>
      <c r="BR83" s="18"/>
      <c r="BS83" s="18"/>
      <c r="BT83" s="18"/>
      <c r="BU83" s="18"/>
      <c r="BV83" s="18"/>
      <c r="BW83" s="18"/>
      <c r="BX83" s="18"/>
      <c r="BY83" s="18"/>
      <c r="BZ83" s="17"/>
    </row>
    <row r="84" spans="1:78" ht="26.45" customHeight="1" x14ac:dyDescent="0.2">
      <c r="A84" s="66">
        <v>0</v>
      </c>
      <c r="B84" s="66"/>
      <c r="C84" s="64" t="s">
        <v>62</v>
      </c>
      <c r="D84" s="43"/>
      <c r="E84" s="43"/>
      <c r="F84" s="43"/>
      <c r="G84" s="43"/>
      <c r="H84" s="43"/>
      <c r="I84" s="42"/>
      <c r="J84" s="65" t="s">
        <v>17</v>
      </c>
      <c r="K84" s="65"/>
      <c r="L84" s="65"/>
      <c r="M84" s="65"/>
      <c r="N84" s="65"/>
      <c r="O84" s="65" t="s">
        <v>37</v>
      </c>
      <c r="P84" s="65"/>
      <c r="Q84" s="65"/>
      <c r="R84" s="65"/>
      <c r="S84" s="65"/>
      <c r="T84" s="65"/>
      <c r="U84" s="65"/>
      <c r="V84" s="65"/>
      <c r="W84" s="65"/>
      <c r="X84" s="65"/>
      <c r="Y84" s="63">
        <v>15018700</v>
      </c>
      <c r="Z84" s="63"/>
      <c r="AA84" s="63"/>
      <c r="AB84" s="63"/>
      <c r="AC84" s="63"/>
      <c r="AD84" s="63">
        <v>0</v>
      </c>
      <c r="AE84" s="63"/>
      <c r="AF84" s="63"/>
      <c r="AG84" s="63"/>
      <c r="AH84" s="63"/>
      <c r="AI84" s="63">
        <v>15018700</v>
      </c>
      <c r="AJ84" s="63"/>
      <c r="AK84" s="63"/>
      <c r="AL84" s="63"/>
      <c r="AM84" s="63"/>
      <c r="AN84" s="63">
        <v>15018633.26</v>
      </c>
      <c r="AO84" s="63"/>
      <c r="AP84" s="63"/>
      <c r="AQ84" s="63"/>
      <c r="AR84" s="63"/>
      <c r="AS84" s="63">
        <v>0</v>
      </c>
      <c r="AT84" s="63"/>
      <c r="AU84" s="63"/>
      <c r="AV84" s="63"/>
      <c r="AW84" s="63"/>
      <c r="AX84" s="63">
        <v>15018633.26</v>
      </c>
      <c r="AY84" s="63"/>
      <c r="AZ84" s="63"/>
      <c r="BA84" s="63"/>
      <c r="BB84" s="63"/>
      <c r="BC84" s="63">
        <f>AN84-Y84</f>
        <v>-66.740000000223517</v>
      </c>
      <c r="BD84" s="63"/>
      <c r="BE84" s="63"/>
      <c r="BF84" s="63"/>
      <c r="BG84" s="63"/>
      <c r="BH84" s="63">
        <f>AS84-AD84</f>
        <v>0</v>
      </c>
      <c r="BI84" s="63"/>
      <c r="BJ84" s="63"/>
      <c r="BK84" s="63"/>
      <c r="BL84" s="63"/>
      <c r="BM84" s="63">
        <v>-66.740000000223517</v>
      </c>
      <c r="BN84" s="63"/>
      <c r="BO84" s="63"/>
      <c r="BP84" s="63"/>
      <c r="BQ84" s="63"/>
      <c r="BR84" s="18"/>
      <c r="BS84" s="18"/>
      <c r="BT84" s="18"/>
      <c r="BU84" s="18"/>
      <c r="BV84" s="18"/>
      <c r="BW84" s="18"/>
      <c r="BX84" s="18"/>
      <c r="BY84" s="18"/>
      <c r="BZ84" s="17"/>
    </row>
    <row r="85" spans="1:78" ht="39.6" customHeight="1" x14ac:dyDescent="0.2">
      <c r="A85" s="66">
        <v>0</v>
      </c>
      <c r="B85" s="66"/>
      <c r="C85" s="64" t="s">
        <v>61</v>
      </c>
      <c r="D85" s="43"/>
      <c r="E85" s="43"/>
      <c r="F85" s="43"/>
      <c r="G85" s="43"/>
      <c r="H85" s="43"/>
      <c r="I85" s="42"/>
      <c r="J85" s="65" t="s">
        <v>17</v>
      </c>
      <c r="K85" s="65"/>
      <c r="L85" s="65"/>
      <c r="M85" s="65"/>
      <c r="N85" s="65"/>
      <c r="O85" s="65" t="s">
        <v>37</v>
      </c>
      <c r="P85" s="65"/>
      <c r="Q85" s="65"/>
      <c r="R85" s="65"/>
      <c r="S85" s="65"/>
      <c r="T85" s="65"/>
      <c r="U85" s="65"/>
      <c r="V85" s="65"/>
      <c r="W85" s="65"/>
      <c r="X85" s="65"/>
      <c r="Y85" s="63">
        <v>3000000</v>
      </c>
      <c r="Z85" s="63"/>
      <c r="AA85" s="63"/>
      <c r="AB85" s="63"/>
      <c r="AC85" s="63"/>
      <c r="AD85" s="63">
        <v>0</v>
      </c>
      <c r="AE85" s="63"/>
      <c r="AF85" s="63"/>
      <c r="AG85" s="63"/>
      <c r="AH85" s="63"/>
      <c r="AI85" s="63">
        <v>3000000</v>
      </c>
      <c r="AJ85" s="63"/>
      <c r="AK85" s="63"/>
      <c r="AL85" s="63"/>
      <c r="AM85" s="63"/>
      <c r="AN85" s="63">
        <v>1150000</v>
      </c>
      <c r="AO85" s="63"/>
      <c r="AP85" s="63"/>
      <c r="AQ85" s="63"/>
      <c r="AR85" s="63"/>
      <c r="AS85" s="63">
        <v>0</v>
      </c>
      <c r="AT85" s="63"/>
      <c r="AU85" s="63"/>
      <c r="AV85" s="63"/>
      <c r="AW85" s="63"/>
      <c r="AX85" s="63">
        <v>1150000</v>
      </c>
      <c r="AY85" s="63"/>
      <c r="AZ85" s="63"/>
      <c r="BA85" s="63"/>
      <c r="BB85" s="63"/>
      <c r="BC85" s="63">
        <f>AN85-Y85</f>
        <v>-1850000</v>
      </c>
      <c r="BD85" s="63"/>
      <c r="BE85" s="63"/>
      <c r="BF85" s="63"/>
      <c r="BG85" s="63"/>
      <c r="BH85" s="63">
        <f>AS85-AD85</f>
        <v>0</v>
      </c>
      <c r="BI85" s="63"/>
      <c r="BJ85" s="63"/>
      <c r="BK85" s="63"/>
      <c r="BL85" s="63"/>
      <c r="BM85" s="63">
        <v>-1850000</v>
      </c>
      <c r="BN85" s="63"/>
      <c r="BO85" s="63"/>
      <c r="BP85" s="63"/>
      <c r="BQ85" s="63"/>
      <c r="BR85" s="18"/>
      <c r="BS85" s="18"/>
      <c r="BT85" s="18"/>
      <c r="BU85" s="18"/>
      <c r="BV85" s="18"/>
      <c r="BW85" s="18"/>
      <c r="BX85" s="18"/>
      <c r="BY85" s="18"/>
      <c r="BZ85" s="17"/>
    </row>
    <row r="86" spans="1:78" s="67" customFormat="1" ht="15.75" x14ac:dyDescent="0.2">
      <c r="A86" s="73">
        <v>0</v>
      </c>
      <c r="B86" s="73"/>
      <c r="C86" s="71" t="s">
        <v>15</v>
      </c>
      <c r="D86" s="32"/>
      <c r="E86" s="32"/>
      <c r="F86" s="32"/>
      <c r="G86" s="32"/>
      <c r="H86" s="32"/>
      <c r="I86" s="31"/>
      <c r="J86" s="72" t="s">
        <v>41</v>
      </c>
      <c r="K86" s="72"/>
      <c r="L86" s="72"/>
      <c r="M86" s="72"/>
      <c r="N86" s="72"/>
      <c r="O86" s="72" t="s">
        <v>41</v>
      </c>
      <c r="P86" s="72"/>
      <c r="Q86" s="72"/>
      <c r="R86" s="72"/>
      <c r="S86" s="72"/>
      <c r="T86" s="72"/>
      <c r="U86" s="72"/>
      <c r="V86" s="72"/>
      <c r="W86" s="72"/>
      <c r="X86" s="72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69"/>
      <c r="BS86" s="69"/>
      <c r="BT86" s="69"/>
      <c r="BU86" s="69"/>
      <c r="BV86" s="69"/>
      <c r="BW86" s="69"/>
      <c r="BX86" s="69"/>
      <c r="BY86" s="69"/>
      <c r="BZ86" s="68"/>
    </row>
    <row r="87" spans="1:78" ht="39.6" customHeight="1" x14ac:dyDescent="0.2">
      <c r="A87" s="66">
        <v>0</v>
      </c>
      <c r="B87" s="66"/>
      <c r="C87" s="64" t="s">
        <v>60</v>
      </c>
      <c r="D87" s="43"/>
      <c r="E87" s="43"/>
      <c r="F87" s="43"/>
      <c r="G87" s="43"/>
      <c r="H87" s="43"/>
      <c r="I87" s="42"/>
      <c r="J87" s="65" t="s">
        <v>55</v>
      </c>
      <c r="K87" s="65"/>
      <c r="L87" s="65"/>
      <c r="M87" s="65"/>
      <c r="N87" s="65"/>
      <c r="O87" s="64" t="s">
        <v>59</v>
      </c>
      <c r="P87" s="43"/>
      <c r="Q87" s="43"/>
      <c r="R87" s="43"/>
      <c r="S87" s="43"/>
      <c r="T87" s="43"/>
      <c r="U87" s="43"/>
      <c r="V87" s="43"/>
      <c r="W87" s="43"/>
      <c r="X87" s="42"/>
      <c r="Y87" s="63">
        <v>4</v>
      </c>
      <c r="Z87" s="63"/>
      <c r="AA87" s="63"/>
      <c r="AB87" s="63"/>
      <c r="AC87" s="63"/>
      <c r="AD87" s="63">
        <v>0</v>
      </c>
      <c r="AE87" s="63"/>
      <c r="AF87" s="63"/>
      <c r="AG87" s="63"/>
      <c r="AH87" s="63"/>
      <c r="AI87" s="63">
        <v>4</v>
      </c>
      <c r="AJ87" s="63"/>
      <c r="AK87" s="63"/>
      <c r="AL87" s="63"/>
      <c r="AM87" s="63"/>
      <c r="AN87" s="63">
        <v>4</v>
      </c>
      <c r="AO87" s="63"/>
      <c r="AP87" s="63"/>
      <c r="AQ87" s="63"/>
      <c r="AR87" s="63"/>
      <c r="AS87" s="63">
        <v>0</v>
      </c>
      <c r="AT87" s="63"/>
      <c r="AU87" s="63"/>
      <c r="AV87" s="63"/>
      <c r="AW87" s="63"/>
      <c r="AX87" s="63">
        <v>4</v>
      </c>
      <c r="AY87" s="63"/>
      <c r="AZ87" s="63"/>
      <c r="BA87" s="63"/>
      <c r="BB87" s="63"/>
      <c r="BC87" s="63">
        <f>AN87-Y87</f>
        <v>0</v>
      </c>
      <c r="BD87" s="63"/>
      <c r="BE87" s="63"/>
      <c r="BF87" s="63"/>
      <c r="BG87" s="63"/>
      <c r="BH87" s="63">
        <f>AS87-AD87</f>
        <v>0</v>
      </c>
      <c r="BI87" s="63"/>
      <c r="BJ87" s="63"/>
      <c r="BK87" s="63"/>
      <c r="BL87" s="63"/>
      <c r="BM87" s="63">
        <v>0</v>
      </c>
      <c r="BN87" s="63"/>
      <c r="BO87" s="63"/>
      <c r="BP87" s="63"/>
      <c r="BQ87" s="63"/>
      <c r="BR87" s="18"/>
      <c r="BS87" s="18"/>
      <c r="BT87" s="18"/>
      <c r="BU87" s="18"/>
      <c r="BV87" s="18"/>
      <c r="BW87" s="18"/>
      <c r="BX87" s="18"/>
      <c r="BY87" s="18"/>
      <c r="BZ87" s="17"/>
    </row>
    <row r="88" spans="1:78" ht="39.6" customHeight="1" x14ac:dyDescent="0.2">
      <c r="A88" s="66">
        <v>0</v>
      </c>
      <c r="B88" s="66"/>
      <c r="C88" s="64" t="s">
        <v>58</v>
      </c>
      <c r="D88" s="43"/>
      <c r="E88" s="43"/>
      <c r="F88" s="43"/>
      <c r="G88" s="43"/>
      <c r="H88" s="43"/>
      <c r="I88" s="42"/>
      <c r="J88" s="65" t="s">
        <v>55</v>
      </c>
      <c r="K88" s="65"/>
      <c r="L88" s="65"/>
      <c r="M88" s="65"/>
      <c r="N88" s="65"/>
      <c r="O88" s="64" t="s">
        <v>57</v>
      </c>
      <c r="P88" s="43"/>
      <c r="Q88" s="43"/>
      <c r="R88" s="43"/>
      <c r="S88" s="43"/>
      <c r="T88" s="43"/>
      <c r="U88" s="43"/>
      <c r="V88" s="43"/>
      <c r="W88" s="43"/>
      <c r="X88" s="42"/>
      <c r="Y88" s="63">
        <v>202</v>
      </c>
      <c r="Z88" s="63"/>
      <c r="AA88" s="63"/>
      <c r="AB88" s="63"/>
      <c r="AC88" s="63"/>
      <c r="AD88" s="63">
        <v>0</v>
      </c>
      <c r="AE88" s="63"/>
      <c r="AF88" s="63"/>
      <c r="AG88" s="63"/>
      <c r="AH88" s="63"/>
      <c r="AI88" s="63">
        <v>202</v>
      </c>
      <c r="AJ88" s="63"/>
      <c r="AK88" s="63"/>
      <c r="AL88" s="63"/>
      <c r="AM88" s="63"/>
      <c r="AN88" s="63">
        <v>212</v>
      </c>
      <c r="AO88" s="63"/>
      <c r="AP88" s="63"/>
      <c r="AQ88" s="63"/>
      <c r="AR88" s="63"/>
      <c r="AS88" s="63">
        <v>0</v>
      </c>
      <c r="AT88" s="63"/>
      <c r="AU88" s="63"/>
      <c r="AV88" s="63"/>
      <c r="AW88" s="63"/>
      <c r="AX88" s="63">
        <v>212</v>
      </c>
      <c r="AY88" s="63"/>
      <c r="AZ88" s="63"/>
      <c r="BA88" s="63"/>
      <c r="BB88" s="63"/>
      <c r="BC88" s="63">
        <f>AN88-Y88</f>
        <v>10</v>
      </c>
      <c r="BD88" s="63"/>
      <c r="BE88" s="63"/>
      <c r="BF88" s="63"/>
      <c r="BG88" s="63"/>
      <c r="BH88" s="63">
        <f>AS88-AD88</f>
        <v>0</v>
      </c>
      <c r="BI88" s="63"/>
      <c r="BJ88" s="63"/>
      <c r="BK88" s="63"/>
      <c r="BL88" s="63"/>
      <c r="BM88" s="63">
        <v>10</v>
      </c>
      <c r="BN88" s="63"/>
      <c r="BO88" s="63"/>
      <c r="BP88" s="63"/>
      <c r="BQ88" s="63"/>
      <c r="BR88" s="18"/>
      <c r="BS88" s="18"/>
      <c r="BT88" s="18"/>
      <c r="BU88" s="18"/>
      <c r="BV88" s="18"/>
      <c r="BW88" s="18"/>
      <c r="BX88" s="18"/>
      <c r="BY88" s="18"/>
      <c r="BZ88" s="17"/>
    </row>
    <row r="89" spans="1:78" ht="15.6" customHeight="1" x14ac:dyDescent="0.2">
      <c r="A89" s="66">
        <v>0</v>
      </c>
      <c r="B89" s="66"/>
      <c r="C89" s="64" t="s">
        <v>56</v>
      </c>
      <c r="D89" s="43"/>
      <c r="E89" s="43"/>
      <c r="F89" s="43"/>
      <c r="G89" s="43"/>
      <c r="H89" s="43"/>
      <c r="I89" s="42"/>
      <c r="J89" s="65" t="s">
        <v>55</v>
      </c>
      <c r="K89" s="65"/>
      <c r="L89" s="65"/>
      <c r="M89" s="65"/>
      <c r="N89" s="65"/>
      <c r="O89" s="64" t="s">
        <v>33</v>
      </c>
      <c r="P89" s="43"/>
      <c r="Q89" s="43"/>
      <c r="R89" s="43"/>
      <c r="S89" s="43"/>
      <c r="T89" s="43"/>
      <c r="U89" s="43"/>
      <c r="V89" s="43"/>
      <c r="W89" s="43"/>
      <c r="X89" s="42"/>
      <c r="Y89" s="63">
        <v>120</v>
      </c>
      <c r="Z89" s="63"/>
      <c r="AA89" s="63"/>
      <c r="AB89" s="63"/>
      <c r="AC89" s="63"/>
      <c r="AD89" s="63">
        <v>0</v>
      </c>
      <c r="AE89" s="63"/>
      <c r="AF89" s="63"/>
      <c r="AG89" s="63"/>
      <c r="AH89" s="63"/>
      <c r="AI89" s="63">
        <v>120</v>
      </c>
      <c r="AJ89" s="63"/>
      <c r="AK89" s="63"/>
      <c r="AL89" s="63"/>
      <c r="AM89" s="63"/>
      <c r="AN89" s="63">
        <v>67</v>
      </c>
      <c r="AO89" s="63"/>
      <c r="AP89" s="63"/>
      <c r="AQ89" s="63"/>
      <c r="AR89" s="63"/>
      <c r="AS89" s="63">
        <v>0</v>
      </c>
      <c r="AT89" s="63"/>
      <c r="AU89" s="63"/>
      <c r="AV89" s="63"/>
      <c r="AW89" s="63"/>
      <c r="AX89" s="63">
        <v>67</v>
      </c>
      <c r="AY89" s="63"/>
      <c r="AZ89" s="63"/>
      <c r="BA89" s="63"/>
      <c r="BB89" s="63"/>
      <c r="BC89" s="63">
        <f>AN89-Y89</f>
        <v>-53</v>
      </c>
      <c r="BD89" s="63"/>
      <c r="BE89" s="63"/>
      <c r="BF89" s="63"/>
      <c r="BG89" s="63"/>
      <c r="BH89" s="63">
        <f>AS89-AD89</f>
        <v>0</v>
      </c>
      <c r="BI89" s="63"/>
      <c r="BJ89" s="63"/>
      <c r="BK89" s="63"/>
      <c r="BL89" s="63"/>
      <c r="BM89" s="63">
        <v>-53</v>
      </c>
      <c r="BN89" s="63"/>
      <c r="BO89" s="63"/>
      <c r="BP89" s="63"/>
      <c r="BQ89" s="63"/>
      <c r="BR89" s="18"/>
      <c r="BS89" s="18"/>
      <c r="BT89" s="18"/>
      <c r="BU89" s="18"/>
      <c r="BV89" s="18"/>
      <c r="BW89" s="18"/>
      <c r="BX89" s="18"/>
      <c r="BY89" s="18"/>
      <c r="BZ89" s="17"/>
    </row>
    <row r="90" spans="1:78" ht="15.6" customHeight="1" x14ac:dyDescent="0.2">
      <c r="A90" s="66">
        <v>0</v>
      </c>
      <c r="B90" s="66"/>
      <c r="C90" s="64" t="s">
        <v>54</v>
      </c>
      <c r="D90" s="43"/>
      <c r="E90" s="43"/>
      <c r="F90" s="43"/>
      <c r="G90" s="43"/>
      <c r="H90" s="43"/>
      <c r="I90" s="42"/>
      <c r="J90" s="65" t="s">
        <v>49</v>
      </c>
      <c r="K90" s="65"/>
      <c r="L90" s="65"/>
      <c r="M90" s="65"/>
      <c r="N90" s="65"/>
      <c r="O90" s="64" t="s">
        <v>33</v>
      </c>
      <c r="P90" s="43"/>
      <c r="Q90" s="43"/>
      <c r="R90" s="43"/>
      <c r="S90" s="43"/>
      <c r="T90" s="43"/>
      <c r="U90" s="43"/>
      <c r="V90" s="43"/>
      <c r="W90" s="43"/>
      <c r="X90" s="42"/>
      <c r="Y90" s="63">
        <v>100</v>
      </c>
      <c r="Z90" s="63"/>
      <c r="AA90" s="63"/>
      <c r="AB90" s="63"/>
      <c r="AC90" s="63"/>
      <c r="AD90" s="63">
        <v>0</v>
      </c>
      <c r="AE90" s="63"/>
      <c r="AF90" s="63"/>
      <c r="AG90" s="63"/>
      <c r="AH90" s="63"/>
      <c r="AI90" s="63">
        <v>100</v>
      </c>
      <c r="AJ90" s="63"/>
      <c r="AK90" s="63"/>
      <c r="AL90" s="63"/>
      <c r="AM90" s="63"/>
      <c r="AN90" s="63">
        <v>100</v>
      </c>
      <c r="AO90" s="63"/>
      <c r="AP90" s="63"/>
      <c r="AQ90" s="63"/>
      <c r="AR90" s="63"/>
      <c r="AS90" s="63">
        <v>0</v>
      </c>
      <c r="AT90" s="63"/>
      <c r="AU90" s="63"/>
      <c r="AV90" s="63"/>
      <c r="AW90" s="63"/>
      <c r="AX90" s="63">
        <v>100</v>
      </c>
      <c r="AY90" s="63"/>
      <c r="AZ90" s="63"/>
      <c r="BA90" s="63"/>
      <c r="BB90" s="63"/>
      <c r="BC90" s="63">
        <f>AN90-Y90</f>
        <v>0</v>
      </c>
      <c r="BD90" s="63"/>
      <c r="BE90" s="63"/>
      <c r="BF90" s="63"/>
      <c r="BG90" s="63"/>
      <c r="BH90" s="63">
        <f>AS90-AD90</f>
        <v>0</v>
      </c>
      <c r="BI90" s="63"/>
      <c r="BJ90" s="63"/>
      <c r="BK90" s="63"/>
      <c r="BL90" s="63"/>
      <c r="BM90" s="63">
        <v>0</v>
      </c>
      <c r="BN90" s="63"/>
      <c r="BO90" s="63"/>
      <c r="BP90" s="63"/>
      <c r="BQ90" s="63"/>
      <c r="BR90" s="18"/>
      <c r="BS90" s="18"/>
      <c r="BT90" s="18"/>
      <c r="BU90" s="18"/>
      <c r="BV90" s="18"/>
      <c r="BW90" s="18"/>
      <c r="BX90" s="18"/>
      <c r="BY90" s="18"/>
      <c r="BZ90" s="17"/>
    </row>
    <row r="91" spans="1:78" ht="26.45" customHeight="1" x14ac:dyDescent="0.2">
      <c r="A91" s="66">
        <v>0</v>
      </c>
      <c r="B91" s="66"/>
      <c r="C91" s="64" t="s">
        <v>53</v>
      </c>
      <c r="D91" s="43"/>
      <c r="E91" s="43"/>
      <c r="F91" s="43"/>
      <c r="G91" s="43"/>
      <c r="H91" s="43"/>
      <c r="I91" s="42"/>
      <c r="J91" s="65" t="s">
        <v>52</v>
      </c>
      <c r="K91" s="65"/>
      <c r="L91" s="65"/>
      <c r="M91" s="65"/>
      <c r="N91" s="65"/>
      <c r="O91" s="64" t="s">
        <v>33</v>
      </c>
      <c r="P91" s="43"/>
      <c r="Q91" s="43"/>
      <c r="R91" s="43"/>
      <c r="S91" s="43"/>
      <c r="T91" s="43"/>
      <c r="U91" s="43"/>
      <c r="V91" s="43"/>
      <c r="W91" s="43"/>
      <c r="X91" s="42"/>
      <c r="Y91" s="63">
        <v>100</v>
      </c>
      <c r="Z91" s="63"/>
      <c r="AA91" s="63"/>
      <c r="AB91" s="63"/>
      <c r="AC91" s="63"/>
      <c r="AD91" s="63">
        <v>0</v>
      </c>
      <c r="AE91" s="63"/>
      <c r="AF91" s="63"/>
      <c r="AG91" s="63"/>
      <c r="AH91" s="63"/>
      <c r="AI91" s="63">
        <v>100</v>
      </c>
      <c r="AJ91" s="63"/>
      <c r="AK91" s="63"/>
      <c r="AL91" s="63"/>
      <c r="AM91" s="63"/>
      <c r="AN91" s="63">
        <v>100</v>
      </c>
      <c r="AO91" s="63"/>
      <c r="AP91" s="63"/>
      <c r="AQ91" s="63"/>
      <c r="AR91" s="63"/>
      <c r="AS91" s="63">
        <v>0</v>
      </c>
      <c r="AT91" s="63"/>
      <c r="AU91" s="63"/>
      <c r="AV91" s="63"/>
      <c r="AW91" s="63"/>
      <c r="AX91" s="63">
        <v>100</v>
      </c>
      <c r="AY91" s="63"/>
      <c r="AZ91" s="63"/>
      <c r="BA91" s="63"/>
      <c r="BB91" s="63"/>
      <c r="BC91" s="63">
        <f>AN91-Y91</f>
        <v>0</v>
      </c>
      <c r="BD91" s="63"/>
      <c r="BE91" s="63"/>
      <c r="BF91" s="63"/>
      <c r="BG91" s="63"/>
      <c r="BH91" s="63">
        <f>AS91-AD91</f>
        <v>0</v>
      </c>
      <c r="BI91" s="63"/>
      <c r="BJ91" s="63"/>
      <c r="BK91" s="63"/>
      <c r="BL91" s="63"/>
      <c r="BM91" s="63">
        <v>0</v>
      </c>
      <c r="BN91" s="63"/>
      <c r="BO91" s="63"/>
      <c r="BP91" s="63"/>
      <c r="BQ91" s="63"/>
      <c r="BR91" s="18"/>
      <c r="BS91" s="18"/>
      <c r="BT91" s="18"/>
      <c r="BU91" s="18"/>
      <c r="BV91" s="18"/>
      <c r="BW91" s="18"/>
      <c r="BX91" s="18"/>
      <c r="BY91" s="18"/>
      <c r="BZ91" s="17"/>
    </row>
    <row r="92" spans="1:78" ht="39.6" customHeight="1" x14ac:dyDescent="0.2">
      <c r="A92" s="66">
        <v>0</v>
      </c>
      <c r="B92" s="66"/>
      <c r="C92" s="64" t="s">
        <v>51</v>
      </c>
      <c r="D92" s="43"/>
      <c r="E92" s="43"/>
      <c r="F92" s="43"/>
      <c r="G92" s="43"/>
      <c r="H92" s="43"/>
      <c r="I92" s="42"/>
      <c r="J92" s="65" t="s">
        <v>49</v>
      </c>
      <c r="K92" s="65"/>
      <c r="L92" s="65"/>
      <c r="M92" s="65"/>
      <c r="N92" s="65"/>
      <c r="O92" s="64" t="s">
        <v>33</v>
      </c>
      <c r="P92" s="43"/>
      <c r="Q92" s="43"/>
      <c r="R92" s="43"/>
      <c r="S92" s="43"/>
      <c r="T92" s="43"/>
      <c r="U92" s="43"/>
      <c r="V92" s="43"/>
      <c r="W92" s="43"/>
      <c r="X92" s="42"/>
      <c r="Y92" s="63">
        <v>93</v>
      </c>
      <c r="Z92" s="63"/>
      <c r="AA92" s="63"/>
      <c r="AB92" s="63"/>
      <c r="AC92" s="63"/>
      <c r="AD92" s="63">
        <v>0</v>
      </c>
      <c r="AE92" s="63"/>
      <c r="AF92" s="63"/>
      <c r="AG92" s="63"/>
      <c r="AH92" s="63"/>
      <c r="AI92" s="63">
        <v>93</v>
      </c>
      <c r="AJ92" s="63"/>
      <c r="AK92" s="63"/>
      <c r="AL92" s="63"/>
      <c r="AM92" s="63"/>
      <c r="AN92" s="63">
        <v>93</v>
      </c>
      <c r="AO92" s="63"/>
      <c r="AP92" s="63"/>
      <c r="AQ92" s="63"/>
      <c r="AR92" s="63"/>
      <c r="AS92" s="63">
        <v>0</v>
      </c>
      <c r="AT92" s="63"/>
      <c r="AU92" s="63"/>
      <c r="AV92" s="63"/>
      <c r="AW92" s="63"/>
      <c r="AX92" s="63">
        <v>93</v>
      </c>
      <c r="AY92" s="63"/>
      <c r="AZ92" s="63"/>
      <c r="BA92" s="63"/>
      <c r="BB92" s="63"/>
      <c r="BC92" s="63">
        <f>AN92-Y92</f>
        <v>0</v>
      </c>
      <c r="BD92" s="63"/>
      <c r="BE92" s="63"/>
      <c r="BF92" s="63"/>
      <c r="BG92" s="63"/>
      <c r="BH92" s="63">
        <f>AS92-AD92</f>
        <v>0</v>
      </c>
      <c r="BI92" s="63"/>
      <c r="BJ92" s="63"/>
      <c r="BK92" s="63"/>
      <c r="BL92" s="63"/>
      <c r="BM92" s="63">
        <v>0</v>
      </c>
      <c r="BN92" s="63"/>
      <c r="BO92" s="63"/>
      <c r="BP92" s="63"/>
      <c r="BQ92" s="63"/>
      <c r="BR92" s="18"/>
      <c r="BS92" s="18"/>
      <c r="BT92" s="18"/>
      <c r="BU92" s="18"/>
      <c r="BV92" s="18"/>
      <c r="BW92" s="18"/>
      <c r="BX92" s="18"/>
      <c r="BY92" s="18"/>
      <c r="BZ92" s="17"/>
    </row>
    <row r="93" spans="1:78" ht="52.9" customHeight="1" x14ac:dyDescent="0.2">
      <c r="A93" s="66">
        <v>0</v>
      </c>
      <c r="B93" s="66"/>
      <c r="C93" s="64" t="s">
        <v>50</v>
      </c>
      <c r="D93" s="43"/>
      <c r="E93" s="43"/>
      <c r="F93" s="43"/>
      <c r="G93" s="43"/>
      <c r="H93" s="43"/>
      <c r="I93" s="42"/>
      <c r="J93" s="65" t="s">
        <v>49</v>
      </c>
      <c r="K93" s="65"/>
      <c r="L93" s="65"/>
      <c r="M93" s="65"/>
      <c r="N93" s="65"/>
      <c r="O93" s="64" t="s">
        <v>33</v>
      </c>
      <c r="P93" s="43"/>
      <c r="Q93" s="43"/>
      <c r="R93" s="43"/>
      <c r="S93" s="43"/>
      <c r="T93" s="43"/>
      <c r="U93" s="43"/>
      <c r="V93" s="43"/>
      <c r="W93" s="43"/>
      <c r="X93" s="42"/>
      <c r="Y93" s="63">
        <v>60</v>
      </c>
      <c r="Z93" s="63"/>
      <c r="AA93" s="63"/>
      <c r="AB93" s="63"/>
      <c r="AC93" s="63"/>
      <c r="AD93" s="63">
        <v>0</v>
      </c>
      <c r="AE93" s="63"/>
      <c r="AF93" s="63"/>
      <c r="AG93" s="63"/>
      <c r="AH93" s="63"/>
      <c r="AI93" s="63">
        <v>60</v>
      </c>
      <c r="AJ93" s="63"/>
      <c r="AK93" s="63"/>
      <c r="AL93" s="63"/>
      <c r="AM93" s="63"/>
      <c r="AN93" s="63">
        <v>23</v>
      </c>
      <c r="AO93" s="63"/>
      <c r="AP93" s="63"/>
      <c r="AQ93" s="63"/>
      <c r="AR93" s="63"/>
      <c r="AS93" s="63">
        <v>0</v>
      </c>
      <c r="AT93" s="63"/>
      <c r="AU93" s="63"/>
      <c r="AV93" s="63"/>
      <c r="AW93" s="63"/>
      <c r="AX93" s="63">
        <v>23</v>
      </c>
      <c r="AY93" s="63"/>
      <c r="AZ93" s="63"/>
      <c r="BA93" s="63"/>
      <c r="BB93" s="63"/>
      <c r="BC93" s="63">
        <f>AN93-Y93</f>
        <v>-37</v>
      </c>
      <c r="BD93" s="63"/>
      <c r="BE93" s="63"/>
      <c r="BF93" s="63"/>
      <c r="BG93" s="63"/>
      <c r="BH93" s="63">
        <f>AS93-AD93</f>
        <v>0</v>
      </c>
      <c r="BI93" s="63"/>
      <c r="BJ93" s="63"/>
      <c r="BK93" s="63"/>
      <c r="BL93" s="63"/>
      <c r="BM93" s="63">
        <v>-37</v>
      </c>
      <c r="BN93" s="63"/>
      <c r="BO93" s="63"/>
      <c r="BP93" s="63"/>
      <c r="BQ93" s="63"/>
      <c r="BR93" s="18"/>
      <c r="BS93" s="18"/>
      <c r="BT93" s="18"/>
      <c r="BU93" s="18"/>
      <c r="BV93" s="18"/>
      <c r="BW93" s="18"/>
      <c r="BX93" s="18"/>
      <c r="BY93" s="18"/>
      <c r="BZ93" s="17"/>
    </row>
    <row r="94" spans="1:78" s="67" customFormat="1" ht="15.75" x14ac:dyDescent="0.2">
      <c r="A94" s="73">
        <v>0</v>
      </c>
      <c r="B94" s="73"/>
      <c r="C94" s="71" t="s">
        <v>14</v>
      </c>
      <c r="D94" s="32"/>
      <c r="E94" s="32"/>
      <c r="F94" s="32"/>
      <c r="G94" s="32"/>
      <c r="H94" s="32"/>
      <c r="I94" s="31"/>
      <c r="J94" s="72" t="s">
        <v>41</v>
      </c>
      <c r="K94" s="72"/>
      <c r="L94" s="72"/>
      <c r="M94" s="72"/>
      <c r="N94" s="72"/>
      <c r="O94" s="71" t="s">
        <v>41</v>
      </c>
      <c r="P94" s="32"/>
      <c r="Q94" s="32"/>
      <c r="R94" s="32"/>
      <c r="S94" s="32"/>
      <c r="T94" s="32"/>
      <c r="U94" s="32"/>
      <c r="V94" s="32"/>
      <c r="W94" s="32"/>
      <c r="X94" s="31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69"/>
      <c r="BS94" s="69"/>
      <c r="BT94" s="69"/>
      <c r="BU94" s="69"/>
      <c r="BV94" s="69"/>
      <c r="BW94" s="69"/>
      <c r="BX94" s="69"/>
      <c r="BY94" s="69"/>
      <c r="BZ94" s="68"/>
    </row>
    <row r="95" spans="1:78" ht="79.150000000000006" customHeight="1" x14ac:dyDescent="0.2">
      <c r="A95" s="66">
        <v>0</v>
      </c>
      <c r="B95" s="66"/>
      <c r="C95" s="64" t="s">
        <v>48</v>
      </c>
      <c r="D95" s="43"/>
      <c r="E95" s="43"/>
      <c r="F95" s="43"/>
      <c r="G95" s="43"/>
      <c r="H95" s="43"/>
      <c r="I95" s="42"/>
      <c r="J95" s="65" t="s">
        <v>17</v>
      </c>
      <c r="K95" s="65"/>
      <c r="L95" s="65"/>
      <c r="M95" s="65"/>
      <c r="N95" s="65"/>
      <c r="O95" s="64" t="s">
        <v>33</v>
      </c>
      <c r="P95" s="43"/>
      <c r="Q95" s="43"/>
      <c r="R95" s="43"/>
      <c r="S95" s="43"/>
      <c r="T95" s="43"/>
      <c r="U95" s="43"/>
      <c r="V95" s="43"/>
      <c r="W95" s="43"/>
      <c r="X95" s="42"/>
      <c r="Y95" s="63">
        <v>467170</v>
      </c>
      <c r="Z95" s="63"/>
      <c r="AA95" s="63"/>
      <c r="AB95" s="63"/>
      <c r="AC95" s="63"/>
      <c r="AD95" s="63">
        <v>0</v>
      </c>
      <c r="AE95" s="63"/>
      <c r="AF95" s="63"/>
      <c r="AG95" s="63"/>
      <c r="AH95" s="63"/>
      <c r="AI95" s="63">
        <v>467170</v>
      </c>
      <c r="AJ95" s="63"/>
      <c r="AK95" s="63"/>
      <c r="AL95" s="63"/>
      <c r="AM95" s="63"/>
      <c r="AN95" s="63">
        <v>383099.61</v>
      </c>
      <c r="AO95" s="63"/>
      <c r="AP95" s="63"/>
      <c r="AQ95" s="63"/>
      <c r="AR95" s="63"/>
      <c r="AS95" s="63">
        <v>0</v>
      </c>
      <c r="AT95" s="63"/>
      <c r="AU95" s="63"/>
      <c r="AV95" s="63"/>
      <c r="AW95" s="63"/>
      <c r="AX95" s="63">
        <v>383099.61</v>
      </c>
      <c r="AY95" s="63"/>
      <c r="AZ95" s="63"/>
      <c r="BA95" s="63"/>
      <c r="BB95" s="63"/>
      <c r="BC95" s="63">
        <f>AN95-Y95</f>
        <v>-84070.390000000014</v>
      </c>
      <c r="BD95" s="63"/>
      <c r="BE95" s="63"/>
      <c r="BF95" s="63"/>
      <c r="BG95" s="63"/>
      <c r="BH95" s="63">
        <f>AS95-AD95</f>
        <v>0</v>
      </c>
      <c r="BI95" s="63"/>
      <c r="BJ95" s="63"/>
      <c r="BK95" s="63"/>
      <c r="BL95" s="63"/>
      <c r="BM95" s="63">
        <v>-84070.390000000014</v>
      </c>
      <c r="BN95" s="63"/>
      <c r="BO95" s="63"/>
      <c r="BP95" s="63"/>
      <c r="BQ95" s="63"/>
      <c r="BR95" s="18"/>
      <c r="BS95" s="18"/>
      <c r="BT95" s="18"/>
      <c r="BU95" s="18"/>
      <c r="BV95" s="18"/>
      <c r="BW95" s="18"/>
      <c r="BX95" s="18"/>
      <c r="BY95" s="18"/>
      <c r="BZ95" s="17"/>
    </row>
    <row r="96" spans="1:78" ht="26.45" customHeight="1" x14ac:dyDescent="0.2">
      <c r="A96" s="66">
        <v>0</v>
      </c>
      <c r="B96" s="66"/>
      <c r="C96" s="64" t="s">
        <v>47</v>
      </c>
      <c r="D96" s="43"/>
      <c r="E96" s="43"/>
      <c r="F96" s="43"/>
      <c r="G96" s="43"/>
      <c r="H96" s="43"/>
      <c r="I96" s="42"/>
      <c r="J96" s="65" t="s">
        <v>17</v>
      </c>
      <c r="K96" s="65"/>
      <c r="L96" s="65"/>
      <c r="M96" s="65"/>
      <c r="N96" s="65"/>
      <c r="O96" s="64" t="s">
        <v>33</v>
      </c>
      <c r="P96" s="43"/>
      <c r="Q96" s="43"/>
      <c r="R96" s="43"/>
      <c r="S96" s="43"/>
      <c r="T96" s="43"/>
      <c r="U96" s="43"/>
      <c r="V96" s="43"/>
      <c r="W96" s="43"/>
      <c r="X96" s="42"/>
      <c r="Y96" s="63">
        <v>445.54</v>
      </c>
      <c r="Z96" s="63"/>
      <c r="AA96" s="63"/>
      <c r="AB96" s="63"/>
      <c r="AC96" s="63"/>
      <c r="AD96" s="63">
        <v>0</v>
      </c>
      <c r="AE96" s="63"/>
      <c r="AF96" s="63"/>
      <c r="AG96" s="63"/>
      <c r="AH96" s="63"/>
      <c r="AI96" s="63">
        <v>445.54</v>
      </c>
      <c r="AJ96" s="63"/>
      <c r="AK96" s="63"/>
      <c r="AL96" s="63"/>
      <c r="AM96" s="63"/>
      <c r="AN96" s="63">
        <v>424.5</v>
      </c>
      <c r="AO96" s="63"/>
      <c r="AP96" s="63"/>
      <c r="AQ96" s="63"/>
      <c r="AR96" s="63"/>
      <c r="AS96" s="63">
        <v>0</v>
      </c>
      <c r="AT96" s="63"/>
      <c r="AU96" s="63"/>
      <c r="AV96" s="63"/>
      <c r="AW96" s="63"/>
      <c r="AX96" s="63">
        <v>424.5</v>
      </c>
      <c r="AY96" s="63"/>
      <c r="AZ96" s="63"/>
      <c r="BA96" s="63"/>
      <c r="BB96" s="63"/>
      <c r="BC96" s="63">
        <f>AN96-Y96</f>
        <v>-21.04000000000002</v>
      </c>
      <c r="BD96" s="63"/>
      <c r="BE96" s="63"/>
      <c r="BF96" s="63"/>
      <c r="BG96" s="63"/>
      <c r="BH96" s="63">
        <f>AS96-AD96</f>
        <v>0</v>
      </c>
      <c r="BI96" s="63"/>
      <c r="BJ96" s="63"/>
      <c r="BK96" s="63"/>
      <c r="BL96" s="63"/>
      <c r="BM96" s="63">
        <v>-21.04000000000002</v>
      </c>
      <c r="BN96" s="63"/>
      <c r="BO96" s="63"/>
      <c r="BP96" s="63"/>
      <c r="BQ96" s="63"/>
      <c r="BR96" s="18"/>
      <c r="BS96" s="18"/>
      <c r="BT96" s="18"/>
      <c r="BU96" s="18"/>
      <c r="BV96" s="18"/>
      <c r="BW96" s="18"/>
      <c r="BX96" s="18"/>
      <c r="BY96" s="18"/>
      <c r="BZ96" s="17"/>
    </row>
    <row r="97" spans="1:78" ht="39.6" customHeight="1" x14ac:dyDescent="0.2">
      <c r="A97" s="66">
        <v>0</v>
      </c>
      <c r="B97" s="66"/>
      <c r="C97" s="64" t="s">
        <v>46</v>
      </c>
      <c r="D97" s="43"/>
      <c r="E97" s="43"/>
      <c r="F97" s="43"/>
      <c r="G97" s="43"/>
      <c r="H97" s="43"/>
      <c r="I97" s="42"/>
      <c r="J97" s="65" t="s">
        <v>17</v>
      </c>
      <c r="K97" s="65"/>
      <c r="L97" s="65"/>
      <c r="M97" s="65"/>
      <c r="N97" s="65"/>
      <c r="O97" s="64" t="s">
        <v>33</v>
      </c>
      <c r="P97" s="43"/>
      <c r="Q97" s="43"/>
      <c r="R97" s="43"/>
      <c r="S97" s="43"/>
      <c r="T97" s="43"/>
      <c r="U97" s="43"/>
      <c r="V97" s="43"/>
      <c r="W97" s="43"/>
      <c r="X97" s="42"/>
      <c r="Y97" s="63">
        <v>11505</v>
      </c>
      <c r="Z97" s="63"/>
      <c r="AA97" s="63"/>
      <c r="AB97" s="63"/>
      <c r="AC97" s="63"/>
      <c r="AD97" s="63">
        <v>0</v>
      </c>
      <c r="AE97" s="63"/>
      <c r="AF97" s="63"/>
      <c r="AG97" s="63"/>
      <c r="AH97" s="63"/>
      <c r="AI97" s="63">
        <v>11505</v>
      </c>
      <c r="AJ97" s="63"/>
      <c r="AK97" s="63"/>
      <c r="AL97" s="63"/>
      <c r="AM97" s="63"/>
      <c r="AN97" s="63">
        <v>15506.76</v>
      </c>
      <c r="AO97" s="63"/>
      <c r="AP97" s="63"/>
      <c r="AQ97" s="63"/>
      <c r="AR97" s="63"/>
      <c r="AS97" s="63">
        <v>0</v>
      </c>
      <c r="AT97" s="63"/>
      <c r="AU97" s="63"/>
      <c r="AV97" s="63"/>
      <c r="AW97" s="63"/>
      <c r="AX97" s="63">
        <v>15506.76</v>
      </c>
      <c r="AY97" s="63"/>
      <c r="AZ97" s="63"/>
      <c r="BA97" s="63"/>
      <c r="BB97" s="63"/>
      <c r="BC97" s="63">
        <f>AN97-Y97</f>
        <v>4001.76</v>
      </c>
      <c r="BD97" s="63"/>
      <c r="BE97" s="63"/>
      <c r="BF97" s="63"/>
      <c r="BG97" s="63"/>
      <c r="BH97" s="63">
        <f>AS97-AD97</f>
        <v>0</v>
      </c>
      <c r="BI97" s="63"/>
      <c r="BJ97" s="63"/>
      <c r="BK97" s="63"/>
      <c r="BL97" s="63"/>
      <c r="BM97" s="63">
        <v>4001.76</v>
      </c>
      <c r="BN97" s="63"/>
      <c r="BO97" s="63"/>
      <c r="BP97" s="63"/>
      <c r="BQ97" s="63"/>
      <c r="BR97" s="18"/>
      <c r="BS97" s="18"/>
      <c r="BT97" s="18"/>
      <c r="BU97" s="18"/>
      <c r="BV97" s="18"/>
      <c r="BW97" s="18"/>
      <c r="BX97" s="18"/>
      <c r="BY97" s="18"/>
      <c r="BZ97" s="17"/>
    </row>
    <row r="98" spans="1:78" ht="26.45" customHeight="1" x14ac:dyDescent="0.2">
      <c r="A98" s="66">
        <v>0</v>
      </c>
      <c r="B98" s="66"/>
      <c r="C98" s="64" t="s">
        <v>45</v>
      </c>
      <c r="D98" s="43"/>
      <c r="E98" s="43"/>
      <c r="F98" s="43"/>
      <c r="G98" s="43"/>
      <c r="H98" s="43"/>
      <c r="I98" s="42"/>
      <c r="J98" s="65" t="s">
        <v>17</v>
      </c>
      <c r="K98" s="65"/>
      <c r="L98" s="65"/>
      <c r="M98" s="65"/>
      <c r="N98" s="65"/>
      <c r="O98" s="64" t="s">
        <v>33</v>
      </c>
      <c r="P98" s="43"/>
      <c r="Q98" s="43"/>
      <c r="R98" s="43"/>
      <c r="S98" s="43"/>
      <c r="T98" s="43"/>
      <c r="U98" s="43"/>
      <c r="V98" s="43"/>
      <c r="W98" s="43"/>
      <c r="X98" s="42"/>
      <c r="Y98" s="63">
        <v>161491.4</v>
      </c>
      <c r="Z98" s="63"/>
      <c r="AA98" s="63"/>
      <c r="AB98" s="63"/>
      <c r="AC98" s="63"/>
      <c r="AD98" s="63">
        <v>0</v>
      </c>
      <c r="AE98" s="63"/>
      <c r="AF98" s="63"/>
      <c r="AG98" s="63"/>
      <c r="AH98" s="63"/>
      <c r="AI98" s="63">
        <v>161491.4</v>
      </c>
      <c r="AJ98" s="63"/>
      <c r="AK98" s="63"/>
      <c r="AL98" s="63"/>
      <c r="AM98" s="63"/>
      <c r="AN98" s="63">
        <v>161490.68</v>
      </c>
      <c r="AO98" s="63"/>
      <c r="AP98" s="63"/>
      <c r="AQ98" s="63"/>
      <c r="AR98" s="63"/>
      <c r="AS98" s="63">
        <v>0</v>
      </c>
      <c r="AT98" s="63"/>
      <c r="AU98" s="63"/>
      <c r="AV98" s="63"/>
      <c r="AW98" s="63"/>
      <c r="AX98" s="63">
        <v>161490.68</v>
      </c>
      <c r="AY98" s="63"/>
      <c r="AZ98" s="63"/>
      <c r="BA98" s="63"/>
      <c r="BB98" s="63"/>
      <c r="BC98" s="63">
        <f>AN98-Y98</f>
        <v>-0.72000000000116415</v>
      </c>
      <c r="BD98" s="63"/>
      <c r="BE98" s="63"/>
      <c r="BF98" s="63"/>
      <c r="BG98" s="63"/>
      <c r="BH98" s="63">
        <f>AS98-AD98</f>
        <v>0</v>
      </c>
      <c r="BI98" s="63"/>
      <c r="BJ98" s="63"/>
      <c r="BK98" s="63"/>
      <c r="BL98" s="63"/>
      <c r="BM98" s="63">
        <v>-0.72000000000116415</v>
      </c>
      <c r="BN98" s="63"/>
      <c r="BO98" s="63"/>
      <c r="BP98" s="63"/>
      <c r="BQ98" s="63"/>
      <c r="BR98" s="18"/>
      <c r="BS98" s="18"/>
      <c r="BT98" s="18"/>
      <c r="BU98" s="18"/>
      <c r="BV98" s="18"/>
      <c r="BW98" s="18"/>
      <c r="BX98" s="18"/>
      <c r="BY98" s="18"/>
      <c r="BZ98" s="17"/>
    </row>
    <row r="99" spans="1:78" ht="26.45" customHeight="1" x14ac:dyDescent="0.2">
      <c r="A99" s="66">
        <v>0</v>
      </c>
      <c r="B99" s="66"/>
      <c r="C99" s="64" t="s">
        <v>44</v>
      </c>
      <c r="D99" s="43"/>
      <c r="E99" s="43"/>
      <c r="F99" s="43"/>
      <c r="G99" s="43"/>
      <c r="H99" s="43"/>
      <c r="I99" s="42"/>
      <c r="J99" s="65" t="s">
        <v>17</v>
      </c>
      <c r="K99" s="65"/>
      <c r="L99" s="65"/>
      <c r="M99" s="65"/>
      <c r="N99" s="65"/>
      <c r="O99" s="64" t="s">
        <v>33</v>
      </c>
      <c r="P99" s="43"/>
      <c r="Q99" s="43"/>
      <c r="R99" s="43"/>
      <c r="S99" s="43"/>
      <c r="T99" s="43"/>
      <c r="U99" s="43"/>
      <c r="V99" s="43"/>
      <c r="W99" s="43"/>
      <c r="X99" s="42"/>
      <c r="Y99" s="63">
        <v>6952</v>
      </c>
      <c r="Z99" s="63"/>
      <c r="AA99" s="63"/>
      <c r="AB99" s="63"/>
      <c r="AC99" s="63"/>
      <c r="AD99" s="63">
        <v>0</v>
      </c>
      <c r="AE99" s="63"/>
      <c r="AF99" s="63"/>
      <c r="AG99" s="63"/>
      <c r="AH99" s="63"/>
      <c r="AI99" s="63">
        <v>6952</v>
      </c>
      <c r="AJ99" s="63"/>
      <c r="AK99" s="63"/>
      <c r="AL99" s="63"/>
      <c r="AM99" s="63"/>
      <c r="AN99" s="63">
        <v>5750</v>
      </c>
      <c r="AO99" s="63"/>
      <c r="AP99" s="63"/>
      <c r="AQ99" s="63"/>
      <c r="AR99" s="63"/>
      <c r="AS99" s="63">
        <v>0</v>
      </c>
      <c r="AT99" s="63"/>
      <c r="AU99" s="63"/>
      <c r="AV99" s="63"/>
      <c r="AW99" s="63"/>
      <c r="AX99" s="63">
        <v>5750</v>
      </c>
      <c r="AY99" s="63"/>
      <c r="AZ99" s="63"/>
      <c r="BA99" s="63"/>
      <c r="BB99" s="63"/>
      <c r="BC99" s="63">
        <f>AN99-Y99</f>
        <v>-1202</v>
      </c>
      <c r="BD99" s="63"/>
      <c r="BE99" s="63"/>
      <c r="BF99" s="63"/>
      <c r="BG99" s="63"/>
      <c r="BH99" s="63">
        <f>AS99-AD99</f>
        <v>0</v>
      </c>
      <c r="BI99" s="63"/>
      <c r="BJ99" s="63"/>
      <c r="BK99" s="63"/>
      <c r="BL99" s="63"/>
      <c r="BM99" s="63">
        <v>-1202</v>
      </c>
      <c r="BN99" s="63"/>
      <c r="BO99" s="63"/>
      <c r="BP99" s="63"/>
      <c r="BQ99" s="63"/>
      <c r="BR99" s="18"/>
      <c r="BS99" s="18"/>
      <c r="BT99" s="18"/>
      <c r="BU99" s="18"/>
      <c r="BV99" s="18"/>
      <c r="BW99" s="18"/>
      <c r="BX99" s="18"/>
      <c r="BY99" s="18"/>
      <c r="BZ99" s="17"/>
    </row>
    <row r="100" spans="1:78" ht="26.45" customHeight="1" x14ac:dyDescent="0.2">
      <c r="A100" s="66">
        <v>0</v>
      </c>
      <c r="B100" s="66"/>
      <c r="C100" s="64" t="s">
        <v>43</v>
      </c>
      <c r="D100" s="43"/>
      <c r="E100" s="43"/>
      <c r="F100" s="43"/>
      <c r="G100" s="43"/>
      <c r="H100" s="43"/>
      <c r="I100" s="42"/>
      <c r="J100" s="65" t="s">
        <v>17</v>
      </c>
      <c r="K100" s="65"/>
      <c r="L100" s="65"/>
      <c r="M100" s="65"/>
      <c r="N100" s="65"/>
      <c r="O100" s="64" t="s">
        <v>33</v>
      </c>
      <c r="P100" s="43"/>
      <c r="Q100" s="43"/>
      <c r="R100" s="43"/>
      <c r="S100" s="43"/>
      <c r="T100" s="43"/>
      <c r="U100" s="43"/>
      <c r="V100" s="43"/>
      <c r="W100" s="43"/>
      <c r="X100" s="42"/>
      <c r="Y100" s="63">
        <v>48</v>
      </c>
      <c r="Z100" s="63"/>
      <c r="AA100" s="63"/>
      <c r="AB100" s="63"/>
      <c r="AC100" s="63"/>
      <c r="AD100" s="63">
        <v>0</v>
      </c>
      <c r="AE100" s="63"/>
      <c r="AF100" s="63"/>
      <c r="AG100" s="63"/>
      <c r="AH100" s="63"/>
      <c r="AI100" s="63">
        <v>48</v>
      </c>
      <c r="AJ100" s="63"/>
      <c r="AK100" s="63"/>
      <c r="AL100" s="63"/>
      <c r="AM100" s="63"/>
      <c r="AN100" s="63">
        <v>47</v>
      </c>
      <c r="AO100" s="63"/>
      <c r="AP100" s="63"/>
      <c r="AQ100" s="63"/>
      <c r="AR100" s="63"/>
      <c r="AS100" s="63">
        <v>0</v>
      </c>
      <c r="AT100" s="63"/>
      <c r="AU100" s="63"/>
      <c r="AV100" s="63"/>
      <c r="AW100" s="63"/>
      <c r="AX100" s="63">
        <v>47</v>
      </c>
      <c r="AY100" s="63"/>
      <c r="AZ100" s="63"/>
      <c r="BA100" s="63"/>
      <c r="BB100" s="63"/>
      <c r="BC100" s="63">
        <f>AN100-Y100</f>
        <v>-1</v>
      </c>
      <c r="BD100" s="63"/>
      <c r="BE100" s="63"/>
      <c r="BF100" s="63"/>
      <c r="BG100" s="63"/>
      <c r="BH100" s="63">
        <f>AS100-AD100</f>
        <v>0</v>
      </c>
      <c r="BI100" s="63"/>
      <c r="BJ100" s="63"/>
      <c r="BK100" s="63"/>
      <c r="BL100" s="63"/>
      <c r="BM100" s="63">
        <v>-1</v>
      </c>
      <c r="BN100" s="63"/>
      <c r="BO100" s="63"/>
      <c r="BP100" s="63"/>
      <c r="BQ100" s="63"/>
      <c r="BR100" s="18"/>
      <c r="BS100" s="18"/>
      <c r="BT100" s="18"/>
      <c r="BU100" s="18"/>
      <c r="BV100" s="18"/>
      <c r="BW100" s="18"/>
      <c r="BX100" s="18"/>
      <c r="BY100" s="18"/>
      <c r="BZ100" s="17"/>
    </row>
    <row r="101" spans="1:78" ht="26.45" customHeight="1" x14ac:dyDescent="0.2">
      <c r="A101" s="66">
        <v>0</v>
      </c>
      <c r="B101" s="66"/>
      <c r="C101" s="64" t="s">
        <v>42</v>
      </c>
      <c r="D101" s="43"/>
      <c r="E101" s="43"/>
      <c r="F101" s="43"/>
      <c r="G101" s="43"/>
      <c r="H101" s="43"/>
      <c r="I101" s="42"/>
      <c r="J101" s="65" t="s">
        <v>17</v>
      </c>
      <c r="K101" s="65"/>
      <c r="L101" s="65"/>
      <c r="M101" s="65"/>
      <c r="N101" s="65"/>
      <c r="O101" s="64" t="s">
        <v>33</v>
      </c>
      <c r="P101" s="43"/>
      <c r="Q101" s="43"/>
      <c r="R101" s="43"/>
      <c r="S101" s="43"/>
      <c r="T101" s="43"/>
      <c r="U101" s="43"/>
      <c r="V101" s="43"/>
      <c r="W101" s="43"/>
      <c r="X101" s="42"/>
      <c r="Y101" s="63">
        <v>50000</v>
      </c>
      <c r="Z101" s="63"/>
      <c r="AA101" s="63"/>
      <c r="AB101" s="63"/>
      <c r="AC101" s="63"/>
      <c r="AD101" s="63">
        <v>0</v>
      </c>
      <c r="AE101" s="63"/>
      <c r="AF101" s="63"/>
      <c r="AG101" s="63"/>
      <c r="AH101" s="63"/>
      <c r="AI101" s="63">
        <v>50000</v>
      </c>
      <c r="AJ101" s="63"/>
      <c r="AK101" s="63"/>
      <c r="AL101" s="63"/>
      <c r="AM101" s="63"/>
      <c r="AN101" s="63">
        <v>50000</v>
      </c>
      <c r="AO101" s="63"/>
      <c r="AP101" s="63"/>
      <c r="AQ101" s="63"/>
      <c r="AR101" s="63"/>
      <c r="AS101" s="63">
        <v>0</v>
      </c>
      <c r="AT101" s="63"/>
      <c r="AU101" s="63"/>
      <c r="AV101" s="63"/>
      <c r="AW101" s="63"/>
      <c r="AX101" s="63">
        <v>50000</v>
      </c>
      <c r="AY101" s="63"/>
      <c r="AZ101" s="63"/>
      <c r="BA101" s="63"/>
      <c r="BB101" s="63"/>
      <c r="BC101" s="63">
        <f>AN101-Y101</f>
        <v>0</v>
      </c>
      <c r="BD101" s="63"/>
      <c r="BE101" s="63"/>
      <c r="BF101" s="63"/>
      <c r="BG101" s="63"/>
      <c r="BH101" s="63">
        <f>AS101-AD101</f>
        <v>0</v>
      </c>
      <c r="BI101" s="63"/>
      <c r="BJ101" s="63"/>
      <c r="BK101" s="63"/>
      <c r="BL101" s="63"/>
      <c r="BM101" s="63">
        <v>0</v>
      </c>
      <c r="BN101" s="63"/>
      <c r="BO101" s="63"/>
      <c r="BP101" s="63"/>
      <c r="BQ101" s="63"/>
      <c r="BR101" s="18"/>
      <c r="BS101" s="18"/>
      <c r="BT101" s="18"/>
      <c r="BU101" s="18"/>
      <c r="BV101" s="18"/>
      <c r="BW101" s="18"/>
      <c r="BX101" s="18"/>
      <c r="BY101" s="18"/>
      <c r="BZ101" s="17"/>
    </row>
    <row r="102" spans="1:78" s="67" customFormat="1" ht="15.75" x14ac:dyDescent="0.2">
      <c r="A102" s="73">
        <v>0</v>
      </c>
      <c r="B102" s="73"/>
      <c r="C102" s="71" t="s">
        <v>13</v>
      </c>
      <c r="D102" s="32"/>
      <c r="E102" s="32"/>
      <c r="F102" s="32"/>
      <c r="G102" s="32"/>
      <c r="H102" s="32"/>
      <c r="I102" s="31"/>
      <c r="J102" s="72" t="s">
        <v>41</v>
      </c>
      <c r="K102" s="72"/>
      <c r="L102" s="72"/>
      <c r="M102" s="72"/>
      <c r="N102" s="72"/>
      <c r="O102" s="71" t="s">
        <v>41</v>
      </c>
      <c r="P102" s="32"/>
      <c r="Q102" s="32"/>
      <c r="R102" s="32"/>
      <c r="S102" s="32"/>
      <c r="T102" s="32"/>
      <c r="U102" s="32"/>
      <c r="V102" s="32"/>
      <c r="W102" s="32"/>
      <c r="X102" s="31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69"/>
      <c r="BS102" s="69"/>
      <c r="BT102" s="69"/>
      <c r="BU102" s="69"/>
      <c r="BV102" s="69"/>
      <c r="BW102" s="69"/>
      <c r="BX102" s="69"/>
      <c r="BY102" s="69"/>
      <c r="BZ102" s="68"/>
    </row>
    <row r="103" spans="1:78" ht="39.6" customHeight="1" x14ac:dyDescent="0.2">
      <c r="A103" s="66">
        <v>0</v>
      </c>
      <c r="B103" s="66"/>
      <c r="C103" s="64" t="s">
        <v>40</v>
      </c>
      <c r="D103" s="43"/>
      <c r="E103" s="43"/>
      <c r="F103" s="43"/>
      <c r="G103" s="43"/>
      <c r="H103" s="43"/>
      <c r="I103" s="42"/>
      <c r="J103" s="65" t="s">
        <v>34</v>
      </c>
      <c r="K103" s="65"/>
      <c r="L103" s="65"/>
      <c r="M103" s="65"/>
      <c r="N103" s="65"/>
      <c r="O103" s="64" t="s">
        <v>33</v>
      </c>
      <c r="P103" s="43"/>
      <c r="Q103" s="43"/>
      <c r="R103" s="43"/>
      <c r="S103" s="43"/>
      <c r="T103" s="43"/>
      <c r="U103" s="43"/>
      <c r="V103" s="43"/>
      <c r="W103" s="43"/>
      <c r="X103" s="42"/>
      <c r="Y103" s="63">
        <v>100</v>
      </c>
      <c r="Z103" s="63"/>
      <c r="AA103" s="63"/>
      <c r="AB103" s="63"/>
      <c r="AC103" s="63"/>
      <c r="AD103" s="63">
        <v>0</v>
      </c>
      <c r="AE103" s="63"/>
      <c r="AF103" s="63"/>
      <c r="AG103" s="63"/>
      <c r="AH103" s="63"/>
      <c r="AI103" s="63">
        <v>100</v>
      </c>
      <c r="AJ103" s="63"/>
      <c r="AK103" s="63"/>
      <c r="AL103" s="63"/>
      <c r="AM103" s="63"/>
      <c r="AN103" s="63">
        <v>100</v>
      </c>
      <c r="AO103" s="63"/>
      <c r="AP103" s="63"/>
      <c r="AQ103" s="63"/>
      <c r="AR103" s="63"/>
      <c r="AS103" s="63">
        <v>0</v>
      </c>
      <c r="AT103" s="63"/>
      <c r="AU103" s="63"/>
      <c r="AV103" s="63"/>
      <c r="AW103" s="63"/>
      <c r="AX103" s="63">
        <v>100</v>
      </c>
      <c r="AY103" s="63"/>
      <c r="AZ103" s="63"/>
      <c r="BA103" s="63"/>
      <c r="BB103" s="63"/>
      <c r="BC103" s="63">
        <f>AN103-Y103</f>
        <v>0</v>
      </c>
      <c r="BD103" s="63"/>
      <c r="BE103" s="63"/>
      <c r="BF103" s="63"/>
      <c r="BG103" s="63"/>
      <c r="BH103" s="63">
        <f>AS103-AD103</f>
        <v>0</v>
      </c>
      <c r="BI103" s="63"/>
      <c r="BJ103" s="63"/>
      <c r="BK103" s="63"/>
      <c r="BL103" s="63"/>
      <c r="BM103" s="63">
        <v>0</v>
      </c>
      <c r="BN103" s="63"/>
      <c r="BO103" s="63"/>
      <c r="BP103" s="63"/>
      <c r="BQ103" s="63"/>
      <c r="BR103" s="18"/>
      <c r="BS103" s="18"/>
      <c r="BT103" s="18"/>
      <c r="BU103" s="18"/>
      <c r="BV103" s="18"/>
      <c r="BW103" s="18"/>
      <c r="BX103" s="18"/>
      <c r="BY103" s="18"/>
      <c r="BZ103" s="17"/>
    </row>
    <row r="104" spans="1:78" ht="39.6" customHeight="1" x14ac:dyDescent="0.2">
      <c r="A104" s="66">
        <v>0</v>
      </c>
      <c r="B104" s="66"/>
      <c r="C104" s="64" t="s">
        <v>39</v>
      </c>
      <c r="D104" s="43"/>
      <c r="E104" s="43"/>
      <c r="F104" s="43"/>
      <c r="G104" s="43"/>
      <c r="H104" s="43"/>
      <c r="I104" s="42"/>
      <c r="J104" s="65" t="s">
        <v>34</v>
      </c>
      <c r="K104" s="65"/>
      <c r="L104" s="65"/>
      <c r="M104" s="65"/>
      <c r="N104" s="65"/>
      <c r="O104" s="64" t="s">
        <v>33</v>
      </c>
      <c r="P104" s="43"/>
      <c r="Q104" s="43"/>
      <c r="R104" s="43"/>
      <c r="S104" s="43"/>
      <c r="T104" s="43"/>
      <c r="U104" s="43"/>
      <c r="V104" s="43"/>
      <c r="W104" s="43"/>
      <c r="X104" s="42"/>
      <c r="Y104" s="63">
        <v>100</v>
      </c>
      <c r="Z104" s="63"/>
      <c r="AA104" s="63"/>
      <c r="AB104" s="63"/>
      <c r="AC104" s="63"/>
      <c r="AD104" s="63">
        <v>0</v>
      </c>
      <c r="AE104" s="63"/>
      <c r="AF104" s="63"/>
      <c r="AG104" s="63"/>
      <c r="AH104" s="63"/>
      <c r="AI104" s="63">
        <v>100</v>
      </c>
      <c r="AJ104" s="63"/>
      <c r="AK104" s="63"/>
      <c r="AL104" s="63"/>
      <c r="AM104" s="63"/>
      <c r="AN104" s="63">
        <v>55.83</v>
      </c>
      <c r="AO104" s="63"/>
      <c r="AP104" s="63"/>
      <c r="AQ104" s="63"/>
      <c r="AR104" s="63"/>
      <c r="AS104" s="63">
        <v>0</v>
      </c>
      <c r="AT104" s="63"/>
      <c r="AU104" s="63"/>
      <c r="AV104" s="63"/>
      <c r="AW104" s="63"/>
      <c r="AX104" s="63">
        <v>55.83</v>
      </c>
      <c r="AY104" s="63"/>
      <c r="AZ104" s="63"/>
      <c r="BA104" s="63"/>
      <c r="BB104" s="63"/>
      <c r="BC104" s="63">
        <f>AN104-Y104</f>
        <v>-44.17</v>
      </c>
      <c r="BD104" s="63"/>
      <c r="BE104" s="63"/>
      <c r="BF104" s="63"/>
      <c r="BG104" s="63"/>
      <c r="BH104" s="63">
        <f>AS104-AD104</f>
        <v>0</v>
      </c>
      <c r="BI104" s="63"/>
      <c r="BJ104" s="63"/>
      <c r="BK104" s="63"/>
      <c r="BL104" s="63"/>
      <c r="BM104" s="63">
        <v>-44.17</v>
      </c>
      <c r="BN104" s="63"/>
      <c r="BO104" s="63"/>
      <c r="BP104" s="63"/>
      <c r="BQ104" s="63"/>
      <c r="BR104" s="18"/>
      <c r="BS104" s="18"/>
      <c r="BT104" s="18"/>
      <c r="BU104" s="18"/>
      <c r="BV104" s="18"/>
      <c r="BW104" s="18"/>
      <c r="BX104" s="18"/>
      <c r="BY104" s="18"/>
      <c r="BZ104" s="17"/>
    </row>
    <row r="105" spans="1:78" ht="26.45" customHeight="1" x14ac:dyDescent="0.2">
      <c r="A105" s="66">
        <v>0</v>
      </c>
      <c r="B105" s="66"/>
      <c r="C105" s="64" t="s">
        <v>38</v>
      </c>
      <c r="D105" s="43"/>
      <c r="E105" s="43"/>
      <c r="F105" s="43"/>
      <c r="G105" s="43"/>
      <c r="H105" s="43"/>
      <c r="I105" s="42"/>
      <c r="J105" s="65" t="s">
        <v>34</v>
      </c>
      <c r="K105" s="65"/>
      <c r="L105" s="65"/>
      <c r="M105" s="65"/>
      <c r="N105" s="65"/>
      <c r="O105" s="64" t="s">
        <v>37</v>
      </c>
      <c r="P105" s="43"/>
      <c r="Q105" s="43"/>
      <c r="R105" s="43"/>
      <c r="S105" s="43"/>
      <c r="T105" s="43"/>
      <c r="U105" s="43"/>
      <c r="V105" s="43"/>
      <c r="W105" s="43"/>
      <c r="X105" s="42"/>
      <c r="Y105" s="63">
        <v>100</v>
      </c>
      <c r="Z105" s="63"/>
      <c r="AA105" s="63"/>
      <c r="AB105" s="63"/>
      <c r="AC105" s="63"/>
      <c r="AD105" s="63">
        <v>0</v>
      </c>
      <c r="AE105" s="63"/>
      <c r="AF105" s="63"/>
      <c r="AG105" s="63"/>
      <c r="AH105" s="63"/>
      <c r="AI105" s="63">
        <v>100</v>
      </c>
      <c r="AJ105" s="63"/>
      <c r="AK105" s="63"/>
      <c r="AL105" s="63"/>
      <c r="AM105" s="63"/>
      <c r="AN105" s="63">
        <v>100</v>
      </c>
      <c r="AO105" s="63"/>
      <c r="AP105" s="63"/>
      <c r="AQ105" s="63"/>
      <c r="AR105" s="63"/>
      <c r="AS105" s="63">
        <v>0</v>
      </c>
      <c r="AT105" s="63"/>
      <c r="AU105" s="63"/>
      <c r="AV105" s="63"/>
      <c r="AW105" s="63"/>
      <c r="AX105" s="63">
        <v>100</v>
      </c>
      <c r="AY105" s="63"/>
      <c r="AZ105" s="63"/>
      <c r="BA105" s="63"/>
      <c r="BB105" s="63"/>
      <c r="BC105" s="63">
        <f>AN105-Y105</f>
        <v>0</v>
      </c>
      <c r="BD105" s="63"/>
      <c r="BE105" s="63"/>
      <c r="BF105" s="63"/>
      <c r="BG105" s="63"/>
      <c r="BH105" s="63">
        <f>AS105-AD105</f>
        <v>0</v>
      </c>
      <c r="BI105" s="63"/>
      <c r="BJ105" s="63"/>
      <c r="BK105" s="63"/>
      <c r="BL105" s="63"/>
      <c r="BM105" s="63">
        <v>0</v>
      </c>
      <c r="BN105" s="63"/>
      <c r="BO105" s="63"/>
      <c r="BP105" s="63"/>
      <c r="BQ105" s="63"/>
      <c r="BR105" s="18"/>
      <c r="BS105" s="18"/>
      <c r="BT105" s="18"/>
      <c r="BU105" s="18"/>
      <c r="BV105" s="18"/>
      <c r="BW105" s="18"/>
      <c r="BX105" s="18"/>
      <c r="BY105" s="18"/>
      <c r="BZ105" s="17"/>
    </row>
    <row r="106" spans="1:78" ht="26.45" customHeight="1" x14ac:dyDescent="0.2">
      <c r="A106" s="66">
        <v>0</v>
      </c>
      <c r="B106" s="66"/>
      <c r="C106" s="64" t="s">
        <v>36</v>
      </c>
      <c r="D106" s="43"/>
      <c r="E106" s="43"/>
      <c r="F106" s="43"/>
      <c r="G106" s="43"/>
      <c r="H106" s="43"/>
      <c r="I106" s="42"/>
      <c r="J106" s="65" t="s">
        <v>34</v>
      </c>
      <c r="K106" s="65"/>
      <c r="L106" s="65"/>
      <c r="M106" s="65"/>
      <c r="N106" s="65"/>
      <c r="O106" s="64" t="s">
        <v>33</v>
      </c>
      <c r="P106" s="43"/>
      <c r="Q106" s="43"/>
      <c r="R106" s="43"/>
      <c r="S106" s="43"/>
      <c r="T106" s="43"/>
      <c r="U106" s="43"/>
      <c r="V106" s="43"/>
      <c r="W106" s="43"/>
      <c r="X106" s="42"/>
      <c r="Y106" s="63">
        <v>100</v>
      </c>
      <c r="Z106" s="63"/>
      <c r="AA106" s="63"/>
      <c r="AB106" s="63"/>
      <c r="AC106" s="63"/>
      <c r="AD106" s="63">
        <v>0</v>
      </c>
      <c r="AE106" s="63"/>
      <c r="AF106" s="63"/>
      <c r="AG106" s="63"/>
      <c r="AH106" s="63"/>
      <c r="AI106" s="63">
        <v>100</v>
      </c>
      <c r="AJ106" s="63"/>
      <c r="AK106" s="63"/>
      <c r="AL106" s="63"/>
      <c r="AM106" s="63"/>
      <c r="AN106" s="63">
        <v>100</v>
      </c>
      <c r="AO106" s="63"/>
      <c r="AP106" s="63"/>
      <c r="AQ106" s="63"/>
      <c r="AR106" s="63"/>
      <c r="AS106" s="63">
        <v>0</v>
      </c>
      <c r="AT106" s="63"/>
      <c r="AU106" s="63"/>
      <c r="AV106" s="63"/>
      <c r="AW106" s="63"/>
      <c r="AX106" s="63">
        <v>100</v>
      </c>
      <c r="AY106" s="63"/>
      <c r="AZ106" s="63"/>
      <c r="BA106" s="63"/>
      <c r="BB106" s="63"/>
      <c r="BC106" s="63">
        <f>AN106-Y106</f>
        <v>0</v>
      </c>
      <c r="BD106" s="63"/>
      <c r="BE106" s="63"/>
      <c r="BF106" s="63"/>
      <c r="BG106" s="63"/>
      <c r="BH106" s="63">
        <f>AS106-AD106</f>
        <v>0</v>
      </c>
      <c r="BI106" s="63"/>
      <c r="BJ106" s="63"/>
      <c r="BK106" s="63"/>
      <c r="BL106" s="63"/>
      <c r="BM106" s="63">
        <v>0</v>
      </c>
      <c r="BN106" s="63"/>
      <c r="BO106" s="63"/>
      <c r="BP106" s="63"/>
      <c r="BQ106" s="63"/>
      <c r="BR106" s="18"/>
      <c r="BS106" s="18"/>
      <c r="BT106" s="18"/>
      <c r="BU106" s="18"/>
      <c r="BV106" s="18"/>
      <c r="BW106" s="18"/>
      <c r="BX106" s="18"/>
      <c r="BY106" s="18"/>
      <c r="BZ106" s="17"/>
    </row>
    <row r="107" spans="1:78" ht="26.45" customHeight="1" x14ac:dyDescent="0.2">
      <c r="A107" s="66">
        <v>0</v>
      </c>
      <c r="B107" s="66"/>
      <c r="C107" s="64" t="s">
        <v>35</v>
      </c>
      <c r="D107" s="43"/>
      <c r="E107" s="43"/>
      <c r="F107" s="43"/>
      <c r="G107" s="43"/>
      <c r="H107" s="43"/>
      <c r="I107" s="42"/>
      <c r="J107" s="65" t="s">
        <v>34</v>
      </c>
      <c r="K107" s="65"/>
      <c r="L107" s="65"/>
      <c r="M107" s="65"/>
      <c r="N107" s="65"/>
      <c r="O107" s="64" t="s">
        <v>33</v>
      </c>
      <c r="P107" s="43"/>
      <c r="Q107" s="43"/>
      <c r="R107" s="43"/>
      <c r="S107" s="43"/>
      <c r="T107" s="43"/>
      <c r="U107" s="43"/>
      <c r="V107" s="43"/>
      <c r="W107" s="43"/>
      <c r="X107" s="42"/>
      <c r="Y107" s="63">
        <v>100</v>
      </c>
      <c r="Z107" s="63"/>
      <c r="AA107" s="63"/>
      <c r="AB107" s="63"/>
      <c r="AC107" s="63"/>
      <c r="AD107" s="63">
        <v>0</v>
      </c>
      <c r="AE107" s="63"/>
      <c r="AF107" s="63"/>
      <c r="AG107" s="63"/>
      <c r="AH107" s="63"/>
      <c r="AI107" s="63">
        <v>100</v>
      </c>
      <c r="AJ107" s="63"/>
      <c r="AK107" s="63"/>
      <c r="AL107" s="63"/>
      <c r="AM107" s="63"/>
      <c r="AN107" s="63">
        <v>100</v>
      </c>
      <c r="AO107" s="63"/>
      <c r="AP107" s="63"/>
      <c r="AQ107" s="63"/>
      <c r="AR107" s="63"/>
      <c r="AS107" s="63">
        <v>0</v>
      </c>
      <c r="AT107" s="63"/>
      <c r="AU107" s="63"/>
      <c r="AV107" s="63"/>
      <c r="AW107" s="63"/>
      <c r="AX107" s="63">
        <v>100</v>
      </c>
      <c r="AY107" s="63"/>
      <c r="AZ107" s="63"/>
      <c r="BA107" s="63"/>
      <c r="BB107" s="63"/>
      <c r="BC107" s="63">
        <f>AN107-Y107</f>
        <v>0</v>
      </c>
      <c r="BD107" s="63"/>
      <c r="BE107" s="63"/>
      <c r="BF107" s="63"/>
      <c r="BG107" s="63"/>
      <c r="BH107" s="63">
        <f>AS107-AD107</f>
        <v>0</v>
      </c>
      <c r="BI107" s="63"/>
      <c r="BJ107" s="63"/>
      <c r="BK107" s="63"/>
      <c r="BL107" s="63"/>
      <c r="BM107" s="63">
        <v>0</v>
      </c>
      <c r="BN107" s="63"/>
      <c r="BO107" s="63"/>
      <c r="BP107" s="63"/>
      <c r="BQ107" s="63"/>
      <c r="BR107" s="18"/>
      <c r="BS107" s="18"/>
      <c r="BT107" s="18"/>
      <c r="BU107" s="18"/>
      <c r="BV107" s="18"/>
      <c r="BW107" s="18"/>
      <c r="BX107" s="18"/>
      <c r="BY107" s="18"/>
      <c r="BZ107" s="17"/>
    </row>
    <row r="108" spans="1:78" ht="15.75" x14ac:dyDescent="0.2">
      <c r="A108" s="22"/>
      <c r="B108" s="22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8"/>
      <c r="BS108" s="18"/>
      <c r="BT108" s="18"/>
      <c r="BU108" s="18"/>
      <c r="BV108" s="18"/>
      <c r="BW108" s="18"/>
      <c r="BX108" s="18"/>
      <c r="BY108" s="18"/>
      <c r="BZ108" s="17"/>
    </row>
    <row r="109" spans="1:78" ht="15.75" customHeight="1" x14ac:dyDescent="0.2">
      <c r="A109" s="16" t="s">
        <v>32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</row>
    <row r="110" spans="1:78" ht="9" customHeight="1" x14ac:dyDescent="0.2">
      <c r="A110" s="22"/>
      <c r="B110" s="22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8"/>
      <c r="BS110" s="18"/>
      <c r="BT110" s="18"/>
      <c r="BU110" s="18"/>
      <c r="BV110" s="18"/>
      <c r="BW110" s="18"/>
      <c r="BX110" s="18"/>
      <c r="BY110" s="18"/>
      <c r="BZ110" s="17"/>
    </row>
    <row r="111" spans="1:78" ht="45" customHeight="1" x14ac:dyDescent="0.2">
      <c r="A111" s="62" t="s">
        <v>31</v>
      </c>
      <c r="B111" s="60"/>
      <c r="C111" s="62" t="s">
        <v>30</v>
      </c>
      <c r="D111" s="61"/>
      <c r="E111" s="61"/>
      <c r="F111" s="61"/>
      <c r="G111" s="61"/>
      <c r="H111" s="61"/>
      <c r="I111" s="60"/>
      <c r="J111" s="62" t="s">
        <v>29</v>
      </c>
      <c r="K111" s="61"/>
      <c r="L111" s="61"/>
      <c r="M111" s="61"/>
      <c r="N111" s="60"/>
      <c r="O111" s="59" t="s">
        <v>28</v>
      </c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7"/>
      <c r="BR111" s="56"/>
      <c r="BS111" s="56"/>
      <c r="BT111" s="56"/>
      <c r="BU111" s="56"/>
      <c r="BV111" s="56"/>
      <c r="BW111" s="56"/>
      <c r="BX111" s="56"/>
      <c r="BY111" s="56"/>
      <c r="BZ111" s="17"/>
    </row>
    <row r="112" spans="1:78" s="34" customFormat="1" ht="15.95" customHeight="1" x14ac:dyDescent="0.2">
      <c r="A112" s="55">
        <v>1</v>
      </c>
      <c r="B112" s="55"/>
      <c r="C112" s="55">
        <v>2</v>
      </c>
      <c r="D112" s="55"/>
      <c r="E112" s="55"/>
      <c r="F112" s="55"/>
      <c r="G112" s="55"/>
      <c r="H112" s="55"/>
      <c r="I112" s="55"/>
      <c r="J112" s="55">
        <v>3</v>
      </c>
      <c r="K112" s="55"/>
      <c r="L112" s="55"/>
      <c r="M112" s="55"/>
      <c r="N112" s="55"/>
      <c r="O112" s="54">
        <v>4</v>
      </c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2"/>
      <c r="BR112" s="36"/>
      <c r="BS112" s="36"/>
      <c r="BT112" s="36"/>
      <c r="BU112" s="36"/>
      <c r="BV112" s="36"/>
      <c r="BW112" s="36"/>
      <c r="BX112" s="36"/>
      <c r="BY112" s="36"/>
      <c r="BZ112" s="35"/>
    </row>
    <row r="113" spans="1:79" s="34" customFormat="1" ht="12.75" hidden="1" customHeight="1" x14ac:dyDescent="0.2">
      <c r="A113" s="41" t="s">
        <v>27</v>
      </c>
      <c r="B113" s="41"/>
      <c r="C113" s="51" t="s">
        <v>26</v>
      </c>
      <c r="D113" s="50"/>
      <c r="E113" s="50"/>
      <c r="F113" s="50"/>
      <c r="G113" s="50"/>
      <c r="H113" s="50"/>
      <c r="I113" s="49"/>
      <c r="J113" s="41" t="s">
        <v>25</v>
      </c>
      <c r="K113" s="41"/>
      <c r="L113" s="41"/>
      <c r="M113" s="41"/>
      <c r="N113" s="41"/>
      <c r="O113" s="44" t="s">
        <v>24</v>
      </c>
      <c r="P113" s="48"/>
      <c r="Q113" s="48"/>
      <c r="R113" s="48"/>
      <c r="S113" s="48"/>
      <c r="T113" s="48"/>
      <c r="U113" s="48"/>
      <c r="V113" s="48"/>
      <c r="W113" s="48"/>
      <c r="X113" s="48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6"/>
      <c r="BR113" s="45"/>
      <c r="BS113" s="45"/>
      <c r="BT113" s="35"/>
      <c r="BU113" s="35"/>
      <c r="BV113" s="35"/>
      <c r="BW113" s="35"/>
      <c r="BX113" s="35"/>
      <c r="BY113" s="35"/>
      <c r="BZ113" s="35"/>
      <c r="CA113" s="34" t="s">
        <v>23</v>
      </c>
    </row>
    <row r="114" spans="1:79" s="23" customFormat="1" ht="15.75" x14ac:dyDescent="0.2">
      <c r="A114" s="30">
        <v>0</v>
      </c>
      <c r="B114" s="30"/>
      <c r="C114" s="30" t="s">
        <v>22</v>
      </c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29"/>
      <c r="P114" s="28"/>
      <c r="Q114" s="28"/>
      <c r="R114" s="28"/>
      <c r="S114" s="28"/>
      <c r="T114" s="28"/>
      <c r="U114" s="28"/>
      <c r="V114" s="28"/>
      <c r="W114" s="28"/>
      <c r="X114" s="28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6"/>
      <c r="BR114" s="25"/>
      <c r="BS114" s="25"/>
      <c r="BT114" s="25"/>
      <c r="BU114" s="25"/>
      <c r="BV114" s="25"/>
      <c r="BW114" s="25"/>
      <c r="BX114" s="25"/>
      <c r="BY114" s="25"/>
      <c r="BZ114" s="24"/>
      <c r="CA114" s="23" t="s">
        <v>21</v>
      </c>
    </row>
    <row r="115" spans="1:79" s="23" customFormat="1" ht="15.75" x14ac:dyDescent="0.2">
      <c r="A115" s="30">
        <v>0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29"/>
      <c r="P115" s="28"/>
      <c r="Q115" s="28"/>
      <c r="R115" s="28"/>
      <c r="S115" s="28"/>
      <c r="T115" s="28"/>
      <c r="U115" s="28"/>
      <c r="V115" s="28"/>
      <c r="W115" s="28"/>
      <c r="X115" s="28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6"/>
      <c r="BR115" s="25"/>
      <c r="BS115" s="25"/>
      <c r="BT115" s="25"/>
      <c r="BU115" s="25"/>
      <c r="BV115" s="25"/>
      <c r="BW115" s="25"/>
      <c r="BX115" s="25"/>
      <c r="BY115" s="25"/>
      <c r="BZ115" s="24"/>
    </row>
    <row r="116" spans="1:79" s="34" customFormat="1" ht="92.45" customHeight="1" x14ac:dyDescent="0.2">
      <c r="A116" s="41">
        <v>0</v>
      </c>
      <c r="B116" s="41"/>
      <c r="C116" s="44" t="s">
        <v>20</v>
      </c>
      <c r="D116" s="43"/>
      <c r="E116" s="43"/>
      <c r="F116" s="43"/>
      <c r="G116" s="43"/>
      <c r="H116" s="43"/>
      <c r="I116" s="42"/>
      <c r="J116" s="41" t="s">
        <v>17</v>
      </c>
      <c r="K116" s="41"/>
      <c r="L116" s="41"/>
      <c r="M116" s="41"/>
      <c r="N116" s="41"/>
      <c r="O116" s="40" t="s">
        <v>19</v>
      </c>
      <c r="P116" s="39"/>
      <c r="Q116" s="39"/>
      <c r="R116" s="39"/>
      <c r="S116" s="39"/>
      <c r="T116" s="39"/>
      <c r="U116" s="39"/>
      <c r="V116" s="39"/>
      <c r="W116" s="39"/>
      <c r="X116" s="39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7"/>
      <c r="BR116" s="36"/>
      <c r="BS116" s="36"/>
      <c r="BT116" s="36"/>
      <c r="BU116" s="36"/>
      <c r="BV116" s="36"/>
      <c r="BW116" s="36"/>
      <c r="BX116" s="36"/>
      <c r="BY116" s="36"/>
      <c r="BZ116" s="35"/>
    </row>
    <row r="117" spans="1:79" s="34" customFormat="1" ht="26.45" customHeight="1" x14ac:dyDescent="0.2">
      <c r="A117" s="41">
        <v>0</v>
      </c>
      <c r="B117" s="41"/>
      <c r="C117" s="44" t="s">
        <v>18</v>
      </c>
      <c r="D117" s="43"/>
      <c r="E117" s="43"/>
      <c r="F117" s="43"/>
      <c r="G117" s="43"/>
      <c r="H117" s="43"/>
      <c r="I117" s="42"/>
      <c r="J117" s="41" t="s">
        <v>17</v>
      </c>
      <c r="K117" s="41"/>
      <c r="L117" s="41"/>
      <c r="M117" s="41"/>
      <c r="N117" s="41"/>
      <c r="O117" s="40" t="s">
        <v>16</v>
      </c>
      <c r="P117" s="39"/>
      <c r="Q117" s="39"/>
      <c r="R117" s="39"/>
      <c r="S117" s="39"/>
      <c r="T117" s="39"/>
      <c r="U117" s="39"/>
      <c r="V117" s="39"/>
      <c r="W117" s="39"/>
      <c r="X117" s="39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7"/>
      <c r="BR117" s="36"/>
      <c r="BS117" s="36"/>
      <c r="BT117" s="36"/>
      <c r="BU117" s="36"/>
      <c r="BV117" s="36"/>
      <c r="BW117" s="36"/>
      <c r="BX117" s="36"/>
      <c r="BY117" s="36"/>
      <c r="BZ117" s="35"/>
    </row>
    <row r="118" spans="1:79" s="23" customFormat="1" ht="15.75" x14ac:dyDescent="0.2">
      <c r="A118" s="30">
        <v>0</v>
      </c>
      <c r="B118" s="30"/>
      <c r="C118" s="33" t="s">
        <v>15</v>
      </c>
      <c r="D118" s="32"/>
      <c r="E118" s="32"/>
      <c r="F118" s="32"/>
      <c r="G118" s="32"/>
      <c r="H118" s="32"/>
      <c r="I118" s="31"/>
      <c r="J118" s="30"/>
      <c r="K118" s="30"/>
      <c r="L118" s="30"/>
      <c r="M118" s="30"/>
      <c r="N118" s="30"/>
      <c r="O118" s="29"/>
      <c r="P118" s="28"/>
      <c r="Q118" s="28"/>
      <c r="R118" s="28"/>
      <c r="S118" s="28"/>
      <c r="T118" s="28"/>
      <c r="U118" s="28"/>
      <c r="V118" s="28"/>
      <c r="W118" s="28"/>
      <c r="X118" s="28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6"/>
      <c r="BR118" s="25"/>
      <c r="BS118" s="25"/>
      <c r="BT118" s="25"/>
      <c r="BU118" s="25"/>
      <c r="BV118" s="25"/>
      <c r="BW118" s="25"/>
      <c r="BX118" s="25"/>
      <c r="BY118" s="25"/>
      <c r="BZ118" s="24"/>
    </row>
    <row r="119" spans="1:79" s="23" customFormat="1" ht="15.75" x14ac:dyDescent="0.2">
      <c r="A119" s="30">
        <v>0</v>
      </c>
      <c r="B119" s="30"/>
      <c r="C119" s="33"/>
      <c r="D119" s="32"/>
      <c r="E119" s="32"/>
      <c r="F119" s="32"/>
      <c r="G119" s="32"/>
      <c r="H119" s="32"/>
      <c r="I119" s="31"/>
      <c r="J119" s="30"/>
      <c r="K119" s="30"/>
      <c r="L119" s="30"/>
      <c r="M119" s="30"/>
      <c r="N119" s="30"/>
      <c r="O119" s="29"/>
      <c r="P119" s="28"/>
      <c r="Q119" s="28"/>
      <c r="R119" s="28"/>
      <c r="S119" s="28"/>
      <c r="T119" s="28"/>
      <c r="U119" s="28"/>
      <c r="V119" s="28"/>
      <c r="W119" s="28"/>
      <c r="X119" s="28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6"/>
      <c r="BR119" s="25"/>
      <c r="BS119" s="25"/>
      <c r="BT119" s="25"/>
      <c r="BU119" s="25"/>
      <c r="BV119" s="25"/>
      <c r="BW119" s="25"/>
      <c r="BX119" s="25"/>
      <c r="BY119" s="25"/>
      <c r="BZ119" s="24"/>
    </row>
    <row r="120" spans="1:79" s="23" customFormat="1" ht="15.75" x14ac:dyDescent="0.2">
      <c r="A120" s="30">
        <v>0</v>
      </c>
      <c r="B120" s="30"/>
      <c r="C120" s="33" t="s">
        <v>14</v>
      </c>
      <c r="D120" s="32"/>
      <c r="E120" s="32"/>
      <c r="F120" s="32"/>
      <c r="G120" s="32"/>
      <c r="H120" s="32"/>
      <c r="I120" s="31"/>
      <c r="J120" s="30"/>
      <c r="K120" s="30"/>
      <c r="L120" s="30"/>
      <c r="M120" s="30"/>
      <c r="N120" s="30"/>
      <c r="O120" s="29"/>
      <c r="P120" s="28"/>
      <c r="Q120" s="28"/>
      <c r="R120" s="28"/>
      <c r="S120" s="28"/>
      <c r="T120" s="28"/>
      <c r="U120" s="28"/>
      <c r="V120" s="28"/>
      <c r="W120" s="28"/>
      <c r="X120" s="28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6"/>
      <c r="BR120" s="25"/>
      <c r="BS120" s="25"/>
      <c r="BT120" s="25"/>
      <c r="BU120" s="25"/>
      <c r="BV120" s="25"/>
      <c r="BW120" s="25"/>
      <c r="BX120" s="25"/>
      <c r="BY120" s="25"/>
      <c r="BZ120" s="24"/>
    </row>
    <row r="121" spans="1:79" s="23" customFormat="1" ht="15.75" x14ac:dyDescent="0.2">
      <c r="A121" s="30">
        <v>0</v>
      </c>
      <c r="B121" s="30"/>
      <c r="C121" s="33"/>
      <c r="D121" s="32"/>
      <c r="E121" s="32"/>
      <c r="F121" s="32"/>
      <c r="G121" s="32"/>
      <c r="H121" s="32"/>
      <c r="I121" s="31"/>
      <c r="J121" s="30"/>
      <c r="K121" s="30"/>
      <c r="L121" s="30"/>
      <c r="M121" s="30"/>
      <c r="N121" s="30"/>
      <c r="O121" s="29"/>
      <c r="P121" s="28"/>
      <c r="Q121" s="28"/>
      <c r="R121" s="28"/>
      <c r="S121" s="28"/>
      <c r="T121" s="28"/>
      <c r="U121" s="28"/>
      <c r="V121" s="28"/>
      <c r="W121" s="28"/>
      <c r="X121" s="28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6"/>
      <c r="BR121" s="25"/>
      <c r="BS121" s="25"/>
      <c r="BT121" s="25"/>
      <c r="BU121" s="25"/>
      <c r="BV121" s="25"/>
      <c r="BW121" s="25"/>
      <c r="BX121" s="25"/>
      <c r="BY121" s="25"/>
      <c r="BZ121" s="24"/>
    </row>
    <row r="122" spans="1:79" s="23" customFormat="1" ht="15.75" x14ac:dyDescent="0.2">
      <c r="A122" s="30">
        <v>0</v>
      </c>
      <c r="B122" s="30"/>
      <c r="C122" s="33" t="s">
        <v>13</v>
      </c>
      <c r="D122" s="32"/>
      <c r="E122" s="32"/>
      <c r="F122" s="32"/>
      <c r="G122" s="32"/>
      <c r="H122" s="32"/>
      <c r="I122" s="31"/>
      <c r="J122" s="30"/>
      <c r="K122" s="30"/>
      <c r="L122" s="30"/>
      <c r="M122" s="30"/>
      <c r="N122" s="30"/>
      <c r="O122" s="29"/>
      <c r="P122" s="28"/>
      <c r="Q122" s="28"/>
      <c r="R122" s="28"/>
      <c r="S122" s="28"/>
      <c r="T122" s="28"/>
      <c r="U122" s="28"/>
      <c r="V122" s="28"/>
      <c r="W122" s="28"/>
      <c r="X122" s="28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6"/>
      <c r="BR122" s="25"/>
      <c r="BS122" s="25"/>
      <c r="BT122" s="25"/>
      <c r="BU122" s="25"/>
      <c r="BV122" s="25"/>
      <c r="BW122" s="25"/>
      <c r="BX122" s="25"/>
      <c r="BY122" s="25"/>
      <c r="BZ122" s="24"/>
    </row>
    <row r="123" spans="1:79" s="23" customFormat="1" ht="15.75" x14ac:dyDescent="0.2">
      <c r="A123" s="30">
        <v>0</v>
      </c>
      <c r="B123" s="30"/>
      <c r="C123" s="33"/>
      <c r="D123" s="32"/>
      <c r="E123" s="32"/>
      <c r="F123" s="32"/>
      <c r="G123" s="32"/>
      <c r="H123" s="32"/>
      <c r="I123" s="31"/>
      <c r="J123" s="30"/>
      <c r="K123" s="30"/>
      <c r="L123" s="30"/>
      <c r="M123" s="30"/>
      <c r="N123" s="30"/>
      <c r="O123" s="29"/>
      <c r="P123" s="28"/>
      <c r="Q123" s="28"/>
      <c r="R123" s="28"/>
      <c r="S123" s="28"/>
      <c r="T123" s="28"/>
      <c r="U123" s="28"/>
      <c r="V123" s="28"/>
      <c r="W123" s="28"/>
      <c r="X123" s="28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6"/>
      <c r="BR123" s="25"/>
      <c r="BS123" s="25"/>
      <c r="BT123" s="25"/>
      <c r="BU123" s="25"/>
      <c r="BV123" s="25"/>
      <c r="BW123" s="25"/>
      <c r="BX123" s="25"/>
      <c r="BY123" s="25"/>
      <c r="BZ123" s="24"/>
    </row>
    <row r="124" spans="1:79" ht="15.75" x14ac:dyDescent="0.2">
      <c r="A124" s="22"/>
      <c r="B124" s="22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8"/>
      <c r="BS124" s="18"/>
      <c r="BT124" s="18"/>
      <c r="BU124" s="18"/>
      <c r="BV124" s="18"/>
      <c r="BW124" s="18"/>
      <c r="BX124" s="18"/>
      <c r="BY124" s="18"/>
      <c r="BZ124" s="17"/>
    </row>
    <row r="125" spans="1:79" ht="15.95" customHeight="1" x14ac:dyDescent="0.2">
      <c r="A125" s="16" t="s">
        <v>12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</row>
    <row r="126" spans="1:79" ht="15.95" customHeight="1" x14ac:dyDescent="0.2">
      <c r="A126" s="15" t="s">
        <v>11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</row>
    <row r="127" spans="1:79" ht="15.75" x14ac:dyDescent="0.2">
      <c r="A127" s="22"/>
      <c r="B127" s="22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8"/>
      <c r="BS127" s="18"/>
      <c r="BT127" s="18"/>
      <c r="BU127" s="18"/>
      <c r="BV127" s="18"/>
      <c r="BW127" s="18"/>
      <c r="BX127" s="18"/>
      <c r="BY127" s="18"/>
      <c r="BZ127" s="17"/>
    </row>
    <row r="128" spans="1:79" ht="15.95" customHeight="1" x14ac:dyDescent="0.2">
      <c r="A128" s="16" t="s">
        <v>10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</row>
    <row r="129" spans="1:64" ht="15.95" customHeight="1" x14ac:dyDescent="0.2">
      <c r="A129" s="15" t="s">
        <v>9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</row>
    <row r="130" spans="1:64" ht="15.95" customHeight="1" x14ac:dyDescent="0.2">
      <c r="A130" s="14"/>
      <c r="B130" s="14"/>
      <c r="C130" s="14"/>
      <c r="D130" s="14"/>
      <c r="E130" s="14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</row>
    <row r="131" spans="1:64" ht="12" customHeight="1" x14ac:dyDescent="0.2">
      <c r="A131" s="12" t="s">
        <v>8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</row>
    <row r="132" spans="1:64" ht="12" customHeight="1" x14ac:dyDescent="0.2">
      <c r="A132" s="12" t="s">
        <v>7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</row>
    <row r="133" spans="1:64" s="12" customFormat="1" ht="12" customHeight="1" x14ac:dyDescent="0.2">
      <c r="A133" s="12" t="s">
        <v>6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</row>
    <row r="134" spans="1:64" ht="15.95" customHeight="1" x14ac:dyDescent="0.25">
      <c r="A134" s="11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</row>
    <row r="135" spans="1:64" ht="42" customHeight="1" x14ac:dyDescent="0.25">
      <c r="A135" s="9" t="s">
        <v>5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6"/>
      <c r="AO135" s="6"/>
      <c r="AP135" s="5" t="s">
        <v>4</v>
      </c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</row>
    <row r="136" spans="1:64" x14ac:dyDescent="0.2">
      <c r="W136" s="2" t="s">
        <v>1</v>
      </c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3"/>
      <c r="AO136" s="3"/>
      <c r="AP136" s="2" t="s">
        <v>0</v>
      </c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9" spans="1:64" ht="31.15" customHeight="1" x14ac:dyDescent="0.25">
      <c r="A139" s="9" t="s">
        <v>3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6"/>
      <c r="AO139" s="6"/>
      <c r="AP139" s="5" t="s">
        <v>2</v>
      </c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</row>
    <row r="140" spans="1:64" x14ac:dyDescent="0.2">
      <c r="W140" s="2" t="s">
        <v>1</v>
      </c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3"/>
      <c r="AO140" s="3"/>
      <c r="AP140" s="2" t="s">
        <v>0</v>
      </c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</sheetData>
  <mergeCells count="728">
    <mergeCell ref="A120:B120"/>
    <mergeCell ref="C120:I120"/>
    <mergeCell ref="J120:N120"/>
    <mergeCell ref="O120:BQ120"/>
    <mergeCell ref="A121:B121"/>
    <mergeCell ref="C121:I121"/>
    <mergeCell ref="J121:N121"/>
    <mergeCell ref="O121:BQ121"/>
    <mergeCell ref="A122:B122"/>
    <mergeCell ref="C122:I122"/>
    <mergeCell ref="J122:N122"/>
    <mergeCell ref="O122:BQ122"/>
    <mergeCell ref="A123:B123"/>
    <mergeCell ref="C123:I123"/>
    <mergeCell ref="J123:N123"/>
    <mergeCell ref="O123:BQ123"/>
    <mergeCell ref="A119:B119"/>
    <mergeCell ref="C119:I119"/>
    <mergeCell ref="J119:N119"/>
    <mergeCell ref="O119:BQ119"/>
    <mergeCell ref="A115:B115"/>
    <mergeCell ref="C115:I115"/>
    <mergeCell ref="J115:N115"/>
    <mergeCell ref="O115:BQ115"/>
    <mergeCell ref="A116:B116"/>
    <mergeCell ref="C116:I116"/>
    <mergeCell ref="AX106:BB106"/>
    <mergeCell ref="BC106:BG106"/>
    <mergeCell ref="BH106:BL106"/>
    <mergeCell ref="A118:B118"/>
    <mergeCell ref="C118:I118"/>
    <mergeCell ref="J118:N118"/>
    <mergeCell ref="O118:BQ118"/>
    <mergeCell ref="J116:N116"/>
    <mergeCell ref="O116:BQ116"/>
    <mergeCell ref="AD107:AH107"/>
    <mergeCell ref="AI107:AM107"/>
    <mergeCell ref="AN107:AR107"/>
    <mergeCell ref="AS107:AW107"/>
    <mergeCell ref="AI106:AM106"/>
    <mergeCell ref="AN106:AR106"/>
    <mergeCell ref="AS106:AW106"/>
    <mergeCell ref="AX107:BB107"/>
    <mergeCell ref="BC107:BG107"/>
    <mergeCell ref="BH107:BL107"/>
    <mergeCell ref="BM107:BQ107"/>
    <mergeCell ref="BM106:BQ106"/>
    <mergeCell ref="A107:B107"/>
    <mergeCell ref="C107:I107"/>
    <mergeCell ref="J107:N107"/>
    <mergeCell ref="O107:X107"/>
    <mergeCell ref="Y107:AC107"/>
    <mergeCell ref="AX105:BB105"/>
    <mergeCell ref="BC105:BG105"/>
    <mergeCell ref="BH105:BL105"/>
    <mergeCell ref="BM105:BQ105"/>
    <mergeCell ref="A106:B106"/>
    <mergeCell ref="C106:I106"/>
    <mergeCell ref="J106:N106"/>
    <mergeCell ref="O106:X106"/>
    <mergeCell ref="Y106:AC106"/>
    <mergeCell ref="AD106:AH106"/>
    <mergeCell ref="AI104:AM104"/>
    <mergeCell ref="AN104:AR104"/>
    <mergeCell ref="AS104:AW104"/>
    <mergeCell ref="AX104:BB104"/>
    <mergeCell ref="BC104:BG104"/>
    <mergeCell ref="BH104:BL104"/>
    <mergeCell ref="BM104:BQ104"/>
    <mergeCell ref="A105:B105"/>
    <mergeCell ref="C105:I105"/>
    <mergeCell ref="J105:N105"/>
    <mergeCell ref="O105:X105"/>
    <mergeCell ref="Y105:AC105"/>
    <mergeCell ref="AD105:AH105"/>
    <mergeCell ref="AI105:AM105"/>
    <mergeCell ref="AN105:AR105"/>
    <mergeCell ref="AS105:AW105"/>
    <mergeCell ref="AX103:BB103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AI102:AM102"/>
    <mergeCell ref="AN102:AR102"/>
    <mergeCell ref="AS102:AW102"/>
    <mergeCell ref="AX102:BB102"/>
    <mergeCell ref="BC102:BG102"/>
    <mergeCell ref="BH102:BL102"/>
    <mergeCell ref="BM102:BQ102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AI100:AM100"/>
    <mergeCell ref="AN100:AR100"/>
    <mergeCell ref="AS100:AW100"/>
    <mergeCell ref="AX100:BB100"/>
    <mergeCell ref="BC100:BG100"/>
    <mergeCell ref="BH100:BL100"/>
    <mergeCell ref="BM100:BQ100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S101:AW101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AI98:AM98"/>
    <mergeCell ref="AN98:AR98"/>
    <mergeCell ref="AS98:AW98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AI96:AM96"/>
    <mergeCell ref="AN96:AR96"/>
    <mergeCell ref="AS96:AW96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AI94:AM94"/>
    <mergeCell ref="AN94:AR94"/>
    <mergeCell ref="AS94:AW94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AI92:AM92"/>
    <mergeCell ref="AN92:AR92"/>
    <mergeCell ref="AS92:AW92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AI90:AM90"/>
    <mergeCell ref="AN90:AR90"/>
    <mergeCell ref="AS90:AW90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AI88:AM88"/>
    <mergeCell ref="AN88:AR88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AI86:AM86"/>
    <mergeCell ref="AN86:AR86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I84:AM84"/>
    <mergeCell ref="AN84:AR84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I82:AM82"/>
    <mergeCell ref="AN82:AR82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X80:BB80"/>
    <mergeCell ref="BC80:BG80"/>
    <mergeCell ref="BH80:BL80"/>
    <mergeCell ref="A80:B80"/>
    <mergeCell ref="C80:I80"/>
    <mergeCell ref="J80:N80"/>
    <mergeCell ref="O80:X80"/>
    <mergeCell ref="Y80:AC80"/>
    <mergeCell ref="AI81:AM81"/>
    <mergeCell ref="AN81:AR81"/>
    <mergeCell ref="AS81:AW81"/>
    <mergeCell ref="AI80:AM80"/>
    <mergeCell ref="AN80:AR80"/>
    <mergeCell ref="AS80:AW80"/>
    <mergeCell ref="AC70:AH70"/>
    <mergeCell ref="AI70:AM70"/>
    <mergeCell ref="AN70:AR70"/>
    <mergeCell ref="BM80:BQ80"/>
    <mergeCell ref="A81:B81"/>
    <mergeCell ref="C81:I81"/>
    <mergeCell ref="J81:N81"/>
    <mergeCell ref="O81:X81"/>
    <mergeCell ref="Y81:AC81"/>
    <mergeCell ref="AD81:AH81"/>
    <mergeCell ref="AY70:BC70"/>
    <mergeCell ref="BD70:BH70"/>
    <mergeCell ref="BI70:BN70"/>
    <mergeCell ref="AY69:BC69"/>
    <mergeCell ref="BD69:BH69"/>
    <mergeCell ref="BI69:BN69"/>
    <mergeCell ref="A68:B68"/>
    <mergeCell ref="C68:R68"/>
    <mergeCell ref="S68:W68"/>
    <mergeCell ref="X68:AB68"/>
    <mergeCell ref="AC68:AH68"/>
    <mergeCell ref="AS70:AX70"/>
    <mergeCell ref="A70:B70"/>
    <mergeCell ref="C70:R70"/>
    <mergeCell ref="S70:W70"/>
    <mergeCell ref="X70:AB70"/>
    <mergeCell ref="BD68:BH68"/>
    <mergeCell ref="BI68:BN68"/>
    <mergeCell ref="A69:B69"/>
    <mergeCell ref="C69:R69"/>
    <mergeCell ref="S69:W69"/>
    <mergeCell ref="X69:AB69"/>
    <mergeCell ref="AC69:AH69"/>
    <mergeCell ref="AI69:AM69"/>
    <mergeCell ref="AN69:AR69"/>
    <mergeCell ref="AS69:AX69"/>
    <mergeCell ref="BD53:BH53"/>
    <mergeCell ref="BI53:BM53"/>
    <mergeCell ref="BN53:BQ53"/>
    <mergeCell ref="AU52:AY52"/>
    <mergeCell ref="AZ52:BC52"/>
    <mergeCell ref="BD52:BH52"/>
    <mergeCell ref="BI52:BM52"/>
    <mergeCell ref="BN52:BQ52"/>
    <mergeCell ref="AA52:AE52"/>
    <mergeCell ref="AF52:AJ52"/>
    <mergeCell ref="AK52:AO52"/>
    <mergeCell ref="AP53:AT53"/>
    <mergeCell ref="AU53:AY53"/>
    <mergeCell ref="AZ53:BC53"/>
    <mergeCell ref="AP52:AT52"/>
    <mergeCell ref="BD50:BH50"/>
    <mergeCell ref="BI50:BM50"/>
    <mergeCell ref="BN50:BQ50"/>
    <mergeCell ref="A53:B53"/>
    <mergeCell ref="C53:Z53"/>
    <mergeCell ref="AA53:AE53"/>
    <mergeCell ref="AF53:AJ53"/>
    <mergeCell ref="AK53:AO53"/>
    <mergeCell ref="A52:B52"/>
    <mergeCell ref="C52:Z52"/>
    <mergeCell ref="AP51:AT51"/>
    <mergeCell ref="AU51:AY51"/>
    <mergeCell ref="AZ51:BC51"/>
    <mergeCell ref="BD51:BH51"/>
    <mergeCell ref="BI51:BM51"/>
    <mergeCell ref="BN51:BQ51"/>
    <mergeCell ref="AF50:AJ50"/>
    <mergeCell ref="AK50:AO50"/>
    <mergeCell ref="AP50:AT50"/>
    <mergeCell ref="AP49:AT49"/>
    <mergeCell ref="AU49:AY49"/>
    <mergeCell ref="AZ49:BC49"/>
    <mergeCell ref="AU50:AY50"/>
    <mergeCell ref="AZ50:BC50"/>
    <mergeCell ref="A51:B51"/>
    <mergeCell ref="C51:Z51"/>
    <mergeCell ref="AA51:AE51"/>
    <mergeCell ref="AF51:AJ51"/>
    <mergeCell ref="AK51:AO51"/>
    <mergeCell ref="A40:F40"/>
    <mergeCell ref="G40:BL40"/>
    <mergeCell ref="A50:B50"/>
    <mergeCell ref="C50:Z50"/>
    <mergeCell ref="AA50:AE50"/>
    <mergeCell ref="J113:N113"/>
    <mergeCell ref="O113:BQ113"/>
    <mergeCell ref="AX79:BB79"/>
    <mergeCell ref="BC79:BG79"/>
    <mergeCell ref="BH79:BL79"/>
    <mergeCell ref="BM79:BQ79"/>
    <mergeCell ref="A109:BQ109"/>
    <mergeCell ref="A111:B111"/>
    <mergeCell ref="C111:I111"/>
    <mergeCell ref="J111:N111"/>
    <mergeCell ref="A39:F39"/>
    <mergeCell ref="G39:BL39"/>
    <mergeCell ref="A139:V139"/>
    <mergeCell ref="W139:AM139"/>
    <mergeCell ref="AP139:BH139"/>
    <mergeCell ref="W140:AM140"/>
    <mergeCell ref="AP140:BH140"/>
    <mergeCell ref="W136:AM136"/>
    <mergeCell ref="AP136:BH136"/>
    <mergeCell ref="A113:B113"/>
    <mergeCell ref="A126:BL126"/>
    <mergeCell ref="A117:B117"/>
    <mergeCell ref="C117:I117"/>
    <mergeCell ref="J117:N117"/>
    <mergeCell ref="O117:BQ117"/>
    <mergeCell ref="A112:B112"/>
    <mergeCell ref="C112:I112"/>
    <mergeCell ref="J112:N112"/>
    <mergeCell ref="O112:BQ112"/>
    <mergeCell ref="C113:I113"/>
    <mergeCell ref="A128:BL128"/>
    <mergeCell ref="A129:BL129"/>
    <mergeCell ref="A135:V135"/>
    <mergeCell ref="W135:AM135"/>
    <mergeCell ref="AP135:BH135"/>
    <mergeCell ref="A114:B114"/>
    <mergeCell ref="C114:I114"/>
    <mergeCell ref="J114:N114"/>
    <mergeCell ref="O114:BQ114"/>
    <mergeCell ref="A125:BL125"/>
    <mergeCell ref="BC78:BG78"/>
    <mergeCell ref="BH78:BL78"/>
    <mergeCell ref="A27:F27"/>
    <mergeCell ref="G27:BL27"/>
    <mergeCell ref="A28:F28"/>
    <mergeCell ref="G28:BL28"/>
    <mergeCell ref="A29:F29"/>
    <mergeCell ref="G29:BL29"/>
    <mergeCell ref="A38:F38"/>
    <mergeCell ref="G38:BL38"/>
    <mergeCell ref="AN79:AR79"/>
    <mergeCell ref="AS79:AW79"/>
    <mergeCell ref="AI78:AM78"/>
    <mergeCell ref="AN78:AR78"/>
    <mergeCell ref="AS78:AW78"/>
    <mergeCell ref="AX78:BB78"/>
    <mergeCell ref="O111:BQ111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6:AM76"/>
    <mergeCell ref="AN76:AR76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73:BQ73"/>
    <mergeCell ref="A75:B76"/>
    <mergeCell ref="C75:I76"/>
    <mergeCell ref="J75:N76"/>
    <mergeCell ref="O75:X76"/>
    <mergeCell ref="Y75:AM75"/>
    <mergeCell ref="AN75:BB75"/>
    <mergeCell ref="BC75:BQ75"/>
    <mergeCell ref="Y76:AC76"/>
    <mergeCell ref="AD76:AH76"/>
    <mergeCell ref="AN67:AR67"/>
    <mergeCell ref="AS67:AX67"/>
    <mergeCell ref="AY67:BC67"/>
    <mergeCell ref="BD67:BH67"/>
    <mergeCell ref="BI67:BN67"/>
    <mergeCell ref="A72:BQ72"/>
    <mergeCell ref="AI68:AM68"/>
    <mergeCell ref="AN68:AR68"/>
    <mergeCell ref="AS68:AX68"/>
    <mergeCell ref="AY68:BC68"/>
    <mergeCell ref="AS66:AX66"/>
    <mergeCell ref="AY66:BC66"/>
    <mergeCell ref="BD66:BH66"/>
    <mergeCell ref="BI66:BN66"/>
    <mergeCell ref="A67:B67"/>
    <mergeCell ref="C67:R67"/>
    <mergeCell ref="S67:W67"/>
    <mergeCell ref="X67:AB67"/>
    <mergeCell ref="AC67:AH67"/>
    <mergeCell ref="AI67:AM67"/>
    <mergeCell ref="AY65:BC65"/>
    <mergeCell ref="BD65:BH65"/>
    <mergeCell ref="BI65:BN65"/>
    <mergeCell ref="A66:B66"/>
    <mergeCell ref="C66:R66"/>
    <mergeCell ref="S66:W66"/>
    <mergeCell ref="X66:AB66"/>
    <mergeCell ref="AC66:AH66"/>
    <mergeCell ref="AI66:AM66"/>
    <mergeCell ref="AN66:AR66"/>
    <mergeCell ref="AI65:AM65"/>
    <mergeCell ref="AN65:AR65"/>
    <mergeCell ref="AS65:AX65"/>
    <mergeCell ref="X64:AB64"/>
    <mergeCell ref="AC64:AH64"/>
    <mergeCell ref="AI64:AM64"/>
    <mergeCell ref="AN64:AR64"/>
    <mergeCell ref="AS64:AX64"/>
    <mergeCell ref="C58:BQ58"/>
    <mergeCell ref="A59:B59"/>
    <mergeCell ref="C59:BQ59"/>
    <mergeCell ref="BD64:BH64"/>
    <mergeCell ref="BI64:BN64"/>
    <mergeCell ref="A65:B65"/>
    <mergeCell ref="C65:R65"/>
    <mergeCell ref="S65:W65"/>
    <mergeCell ref="X65:AB65"/>
    <mergeCell ref="AC65:AH65"/>
    <mergeCell ref="A62:BN62"/>
    <mergeCell ref="A63:B64"/>
    <mergeCell ref="C63:R64"/>
    <mergeCell ref="S63:AH63"/>
    <mergeCell ref="AI63:AX63"/>
    <mergeCell ref="AY63:BN63"/>
    <mergeCell ref="S64:W64"/>
    <mergeCell ref="AY64:BC64"/>
    <mergeCell ref="A49:B49"/>
    <mergeCell ref="C49:Z49"/>
    <mergeCell ref="AA49:AE49"/>
    <mergeCell ref="AF49:AJ49"/>
    <mergeCell ref="AK49:AO49"/>
    <mergeCell ref="A61:BN61"/>
    <mergeCell ref="A55:BQ55"/>
    <mergeCell ref="A57:B57"/>
    <mergeCell ref="C57:BQ57"/>
    <mergeCell ref="A58:B58"/>
    <mergeCell ref="BN49:BQ49"/>
    <mergeCell ref="AU48:AY48"/>
    <mergeCell ref="AZ48:BC48"/>
    <mergeCell ref="BD48:BH48"/>
    <mergeCell ref="BI48:BM48"/>
    <mergeCell ref="BN48:BQ48"/>
    <mergeCell ref="BD49:BH49"/>
    <mergeCell ref="BI49:BM49"/>
    <mergeCell ref="AA46:AE46"/>
    <mergeCell ref="AF46:AJ46"/>
    <mergeCell ref="AK46:AO46"/>
    <mergeCell ref="AP46:AT46"/>
    <mergeCell ref="AU46:AY46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U47:AY47"/>
    <mergeCell ref="BN47:BQ47"/>
    <mergeCell ref="A48:B48"/>
    <mergeCell ref="C48:Z48"/>
    <mergeCell ref="AA48:AE48"/>
    <mergeCell ref="AF48:AJ48"/>
    <mergeCell ref="AK48:AO48"/>
    <mergeCell ref="AP48:AT48"/>
    <mergeCell ref="AZ47:BC47"/>
    <mergeCell ref="BD47:BH47"/>
    <mergeCell ref="BI47:BM47"/>
    <mergeCell ref="A37:F37"/>
    <mergeCell ref="G37:BL37"/>
    <mergeCell ref="A42:BQ42"/>
    <mergeCell ref="A43:BQ43"/>
    <mergeCell ref="A44:BQ44"/>
    <mergeCell ref="A45:B46"/>
    <mergeCell ref="C45:Z46"/>
    <mergeCell ref="AA45:AO45"/>
    <mergeCell ref="AP45:BC45"/>
    <mergeCell ref="BD45:BQ45"/>
    <mergeCell ref="A23:BL23"/>
    <mergeCell ref="A24:F24"/>
    <mergeCell ref="G24:BL24"/>
    <mergeCell ref="A25:F25"/>
    <mergeCell ref="G25:BL25"/>
    <mergeCell ref="A26:F26"/>
    <mergeCell ref="G26:BL26"/>
    <mergeCell ref="A31:BL31"/>
    <mergeCell ref="A32:BL32"/>
    <mergeCell ref="A34:BL34"/>
    <mergeCell ref="A35:F35"/>
    <mergeCell ref="G35:BL35"/>
    <mergeCell ref="A36:F36"/>
    <mergeCell ref="G36:BL3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12:BL12"/>
    <mergeCell ref="B14:L14"/>
    <mergeCell ref="N14:AS14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AO2:BL6"/>
    <mergeCell ref="A7:BL7"/>
    <mergeCell ref="A8:BL8"/>
    <mergeCell ref="A9:BL9"/>
    <mergeCell ref="A10:BL10"/>
    <mergeCell ref="A11:BL11"/>
  </mergeCells>
  <conditionalFormatting sqref="C110 C127 C79 C114">
    <cfRule type="cellIs" dxfId="80" priority="78" stopIfTrue="1" operator="equal">
      <formula>$C78</formula>
    </cfRule>
  </conditionalFormatting>
  <conditionalFormatting sqref="A79:B79 A110:B110 A114:B114 A127:B127 A67:B67 A108:B108 A124:B124">
    <cfRule type="cellIs" dxfId="79" priority="79" stopIfTrue="1" operator="equal">
      <formula>0</formula>
    </cfRule>
  </conditionalFormatting>
  <conditionalFormatting sqref="A68:B68">
    <cfRule type="cellIs" dxfId="78" priority="77" stopIfTrue="1" operator="equal">
      <formula>0</formula>
    </cfRule>
  </conditionalFormatting>
  <conditionalFormatting sqref="A69:B69">
    <cfRule type="cellIs" dxfId="77" priority="76" stopIfTrue="1" operator="equal">
      <formula>0</formula>
    </cfRule>
  </conditionalFormatting>
  <conditionalFormatting sqref="A70:B70">
    <cfRule type="cellIs" dxfId="76" priority="75" stopIfTrue="1" operator="equal">
      <formula>0</formula>
    </cfRule>
  </conditionalFormatting>
  <conditionalFormatting sqref="C108">
    <cfRule type="cellIs" dxfId="75" priority="80" stopIfTrue="1" operator="equal">
      <formula>$C79</formula>
    </cfRule>
  </conditionalFormatting>
  <conditionalFormatting sqref="C80">
    <cfRule type="cellIs" dxfId="74" priority="73" stopIfTrue="1" operator="equal">
      <formula>$C79</formula>
    </cfRule>
  </conditionalFormatting>
  <conditionalFormatting sqref="A80:B80">
    <cfRule type="cellIs" dxfId="73" priority="74" stopIfTrue="1" operator="equal">
      <formula>0</formula>
    </cfRule>
  </conditionalFormatting>
  <conditionalFormatting sqref="C81">
    <cfRule type="cellIs" dxfId="72" priority="71" stopIfTrue="1" operator="equal">
      <formula>$C80</formula>
    </cfRule>
  </conditionalFormatting>
  <conditionalFormatting sqref="A81:B81">
    <cfRule type="cellIs" dxfId="71" priority="72" stopIfTrue="1" operator="equal">
      <formula>0</formula>
    </cfRule>
  </conditionalFormatting>
  <conditionalFormatting sqref="C82">
    <cfRule type="cellIs" dxfId="70" priority="69" stopIfTrue="1" operator="equal">
      <formula>$C81</formula>
    </cfRule>
  </conditionalFormatting>
  <conditionalFormatting sqref="A82:B82">
    <cfRule type="cellIs" dxfId="69" priority="70" stopIfTrue="1" operator="equal">
      <formula>0</formula>
    </cfRule>
  </conditionalFormatting>
  <conditionalFormatting sqref="C83">
    <cfRule type="cellIs" dxfId="68" priority="67" stopIfTrue="1" operator="equal">
      <formula>$C82</formula>
    </cfRule>
  </conditionalFormatting>
  <conditionalFormatting sqref="A83:B83">
    <cfRule type="cellIs" dxfId="67" priority="68" stopIfTrue="1" operator="equal">
      <formula>0</formula>
    </cfRule>
  </conditionalFormatting>
  <conditionalFormatting sqref="C84">
    <cfRule type="cellIs" dxfId="66" priority="65" stopIfTrue="1" operator="equal">
      <formula>$C83</formula>
    </cfRule>
  </conditionalFormatting>
  <conditionalFormatting sqref="A84:B84">
    <cfRule type="cellIs" dxfId="65" priority="66" stopIfTrue="1" operator="equal">
      <formula>0</formula>
    </cfRule>
  </conditionalFormatting>
  <conditionalFormatting sqref="C85">
    <cfRule type="cellIs" dxfId="64" priority="63" stopIfTrue="1" operator="equal">
      <formula>$C84</formula>
    </cfRule>
  </conditionalFormatting>
  <conditionalFormatting sqref="A85:B85">
    <cfRule type="cellIs" dxfId="63" priority="64" stopIfTrue="1" operator="equal">
      <formula>0</formula>
    </cfRule>
  </conditionalFormatting>
  <conditionalFormatting sqref="C86">
    <cfRule type="cellIs" dxfId="62" priority="61" stopIfTrue="1" operator="equal">
      <formula>$C85</formula>
    </cfRule>
  </conditionalFormatting>
  <conditionalFormatting sqref="A86:B86">
    <cfRule type="cellIs" dxfId="61" priority="62" stopIfTrue="1" operator="equal">
      <formula>0</formula>
    </cfRule>
  </conditionalFormatting>
  <conditionalFormatting sqref="C87">
    <cfRule type="cellIs" dxfId="60" priority="59" stopIfTrue="1" operator="equal">
      <formula>$C86</formula>
    </cfRule>
  </conditionalFormatting>
  <conditionalFormatting sqref="A87:B87">
    <cfRule type="cellIs" dxfId="59" priority="60" stopIfTrue="1" operator="equal">
      <formula>0</formula>
    </cfRule>
  </conditionalFormatting>
  <conditionalFormatting sqref="C88">
    <cfRule type="cellIs" dxfId="58" priority="57" stopIfTrue="1" operator="equal">
      <formula>$C87</formula>
    </cfRule>
  </conditionalFormatting>
  <conditionalFormatting sqref="A88:B88">
    <cfRule type="cellIs" dxfId="57" priority="58" stopIfTrue="1" operator="equal">
      <formula>0</formula>
    </cfRule>
  </conditionalFormatting>
  <conditionalFormatting sqref="C89">
    <cfRule type="cellIs" dxfId="56" priority="55" stopIfTrue="1" operator="equal">
      <formula>$C88</formula>
    </cfRule>
  </conditionalFormatting>
  <conditionalFormatting sqref="A89:B89">
    <cfRule type="cellIs" dxfId="55" priority="56" stopIfTrue="1" operator="equal">
      <formula>0</formula>
    </cfRule>
  </conditionalFormatting>
  <conditionalFormatting sqref="C90">
    <cfRule type="cellIs" dxfId="54" priority="53" stopIfTrue="1" operator="equal">
      <formula>$C89</formula>
    </cfRule>
  </conditionalFormatting>
  <conditionalFormatting sqref="A90:B90">
    <cfRule type="cellIs" dxfId="53" priority="54" stopIfTrue="1" operator="equal">
      <formula>0</formula>
    </cfRule>
  </conditionalFormatting>
  <conditionalFormatting sqref="C91">
    <cfRule type="cellIs" dxfId="52" priority="51" stopIfTrue="1" operator="equal">
      <formula>$C90</formula>
    </cfRule>
  </conditionalFormatting>
  <conditionalFormatting sqref="A91:B91">
    <cfRule type="cellIs" dxfId="51" priority="52" stopIfTrue="1" operator="equal">
      <formula>0</formula>
    </cfRule>
  </conditionalFormatting>
  <conditionalFormatting sqref="C92">
    <cfRule type="cellIs" dxfId="50" priority="49" stopIfTrue="1" operator="equal">
      <formula>$C91</formula>
    </cfRule>
  </conditionalFormatting>
  <conditionalFormatting sqref="A92:B92">
    <cfRule type="cellIs" dxfId="49" priority="50" stopIfTrue="1" operator="equal">
      <formula>0</formula>
    </cfRule>
  </conditionalFormatting>
  <conditionalFormatting sqref="C93">
    <cfRule type="cellIs" dxfId="48" priority="47" stopIfTrue="1" operator="equal">
      <formula>$C92</formula>
    </cfRule>
  </conditionalFormatting>
  <conditionalFormatting sqref="A93:B93">
    <cfRule type="cellIs" dxfId="47" priority="48" stopIfTrue="1" operator="equal">
      <formula>0</formula>
    </cfRule>
  </conditionalFormatting>
  <conditionalFormatting sqref="C94">
    <cfRule type="cellIs" dxfId="46" priority="45" stopIfTrue="1" operator="equal">
      <formula>$C93</formula>
    </cfRule>
  </conditionalFormatting>
  <conditionalFormatting sqref="A94:B94">
    <cfRule type="cellIs" dxfId="45" priority="46" stopIfTrue="1" operator="equal">
      <formula>0</formula>
    </cfRule>
  </conditionalFormatting>
  <conditionalFormatting sqref="C95">
    <cfRule type="cellIs" dxfId="44" priority="43" stopIfTrue="1" operator="equal">
      <formula>$C94</formula>
    </cfRule>
  </conditionalFormatting>
  <conditionalFormatting sqref="A95:B95">
    <cfRule type="cellIs" dxfId="43" priority="44" stopIfTrue="1" operator="equal">
      <formula>0</formula>
    </cfRule>
  </conditionalFormatting>
  <conditionalFormatting sqref="C96">
    <cfRule type="cellIs" dxfId="42" priority="41" stopIfTrue="1" operator="equal">
      <formula>$C95</formula>
    </cfRule>
  </conditionalFormatting>
  <conditionalFormatting sqref="A96:B96">
    <cfRule type="cellIs" dxfId="41" priority="42" stopIfTrue="1" operator="equal">
      <formula>0</formula>
    </cfRule>
  </conditionalFormatting>
  <conditionalFormatting sqref="C97">
    <cfRule type="cellIs" dxfId="40" priority="39" stopIfTrue="1" operator="equal">
      <formula>$C96</formula>
    </cfRule>
  </conditionalFormatting>
  <conditionalFormatting sqref="A97:B97">
    <cfRule type="cellIs" dxfId="39" priority="40" stopIfTrue="1" operator="equal">
      <formula>0</formula>
    </cfRule>
  </conditionalFormatting>
  <conditionalFormatting sqref="C98">
    <cfRule type="cellIs" dxfId="38" priority="37" stopIfTrue="1" operator="equal">
      <formula>$C97</formula>
    </cfRule>
  </conditionalFormatting>
  <conditionalFormatting sqref="A98:B98">
    <cfRule type="cellIs" dxfId="37" priority="38" stopIfTrue="1" operator="equal">
      <formula>0</formula>
    </cfRule>
  </conditionalFormatting>
  <conditionalFormatting sqref="C99">
    <cfRule type="cellIs" dxfId="36" priority="35" stopIfTrue="1" operator="equal">
      <formula>$C98</formula>
    </cfRule>
  </conditionalFormatting>
  <conditionalFormatting sqref="A99:B99">
    <cfRule type="cellIs" dxfId="35" priority="36" stopIfTrue="1" operator="equal">
      <formula>0</formula>
    </cfRule>
  </conditionalFormatting>
  <conditionalFormatting sqref="C100">
    <cfRule type="cellIs" dxfId="34" priority="33" stopIfTrue="1" operator="equal">
      <formula>$C99</formula>
    </cfRule>
  </conditionalFormatting>
  <conditionalFormatting sqref="A100:B100">
    <cfRule type="cellIs" dxfId="33" priority="34" stopIfTrue="1" operator="equal">
      <formula>0</formula>
    </cfRule>
  </conditionalFormatting>
  <conditionalFormatting sqref="C101">
    <cfRule type="cellIs" dxfId="32" priority="31" stopIfTrue="1" operator="equal">
      <formula>$C100</formula>
    </cfRule>
  </conditionalFormatting>
  <conditionalFormatting sqref="A101:B101">
    <cfRule type="cellIs" dxfId="31" priority="32" stopIfTrue="1" operator="equal">
      <formula>0</formula>
    </cfRule>
  </conditionalFormatting>
  <conditionalFormatting sqref="C102">
    <cfRule type="cellIs" dxfId="30" priority="29" stopIfTrue="1" operator="equal">
      <formula>$C101</formula>
    </cfRule>
  </conditionalFormatting>
  <conditionalFormatting sqref="A102:B102">
    <cfRule type="cellIs" dxfId="29" priority="30" stopIfTrue="1" operator="equal">
      <formula>0</formula>
    </cfRule>
  </conditionalFormatting>
  <conditionalFormatting sqref="C103">
    <cfRule type="cellIs" dxfId="28" priority="27" stopIfTrue="1" operator="equal">
      <formula>$C102</formula>
    </cfRule>
  </conditionalFormatting>
  <conditionalFormatting sqref="A103:B103">
    <cfRule type="cellIs" dxfId="27" priority="28" stopIfTrue="1" operator="equal">
      <formula>0</formula>
    </cfRule>
  </conditionalFormatting>
  <conditionalFormatting sqref="C104">
    <cfRule type="cellIs" dxfId="26" priority="25" stopIfTrue="1" operator="equal">
      <formula>$C103</formula>
    </cfRule>
  </conditionalFormatting>
  <conditionalFormatting sqref="A104:B104">
    <cfRule type="cellIs" dxfId="25" priority="26" stopIfTrue="1" operator="equal">
      <formula>0</formula>
    </cfRule>
  </conditionalFormatting>
  <conditionalFormatting sqref="C105">
    <cfRule type="cellIs" dxfId="24" priority="23" stopIfTrue="1" operator="equal">
      <formula>$C104</formula>
    </cfRule>
  </conditionalFormatting>
  <conditionalFormatting sqref="A105:B105">
    <cfRule type="cellIs" dxfId="23" priority="24" stopIfTrue="1" operator="equal">
      <formula>0</formula>
    </cfRule>
  </conditionalFormatting>
  <conditionalFormatting sqref="C106">
    <cfRule type="cellIs" dxfId="22" priority="21" stopIfTrue="1" operator="equal">
      <formula>$C105</formula>
    </cfRule>
  </conditionalFormatting>
  <conditionalFormatting sqref="A106:B106">
    <cfRule type="cellIs" dxfId="21" priority="22" stopIfTrue="1" operator="equal">
      <formula>0</formula>
    </cfRule>
  </conditionalFormatting>
  <conditionalFormatting sqref="C107">
    <cfRule type="cellIs" dxfId="20" priority="19" stopIfTrue="1" operator="equal">
      <formula>$C106</formula>
    </cfRule>
  </conditionalFormatting>
  <conditionalFormatting sqref="A107:B107">
    <cfRule type="cellIs" dxfId="19" priority="20" stopIfTrue="1" operator="equal">
      <formula>0</formula>
    </cfRule>
  </conditionalFormatting>
  <conditionalFormatting sqref="C124">
    <cfRule type="cellIs" dxfId="18" priority="81" stopIfTrue="1" operator="equal">
      <formula>$C114</formula>
    </cfRule>
  </conditionalFormatting>
  <conditionalFormatting sqref="C115">
    <cfRule type="cellIs" dxfId="17" priority="17" stopIfTrue="1" operator="equal">
      <formula>$C114</formula>
    </cfRule>
  </conditionalFormatting>
  <conditionalFormatting sqref="A115:B115">
    <cfRule type="cellIs" dxfId="16" priority="18" stopIfTrue="1" operator="equal">
      <formula>0</formula>
    </cfRule>
  </conditionalFormatting>
  <conditionalFormatting sqref="C116">
    <cfRule type="cellIs" dxfId="15" priority="15" stopIfTrue="1" operator="equal">
      <formula>$C115</formula>
    </cfRule>
  </conditionalFormatting>
  <conditionalFormatting sqref="A116:B116">
    <cfRule type="cellIs" dxfId="14" priority="16" stopIfTrue="1" operator="equal">
      <formula>0</formula>
    </cfRule>
  </conditionalFormatting>
  <conditionalFormatting sqref="C117">
    <cfRule type="cellIs" dxfId="13" priority="13" stopIfTrue="1" operator="equal">
      <formula>$C116</formula>
    </cfRule>
  </conditionalFormatting>
  <conditionalFormatting sqref="A117:B117">
    <cfRule type="cellIs" dxfId="12" priority="14" stopIfTrue="1" operator="equal">
      <formula>0</formula>
    </cfRule>
  </conditionalFormatting>
  <conditionalFormatting sqref="C118">
    <cfRule type="cellIs" dxfId="11" priority="11" stopIfTrue="1" operator="equal">
      <formula>$C117</formula>
    </cfRule>
  </conditionalFormatting>
  <conditionalFormatting sqref="A118:B118">
    <cfRule type="cellIs" dxfId="10" priority="12" stopIfTrue="1" operator="equal">
      <formula>0</formula>
    </cfRule>
  </conditionalFormatting>
  <conditionalFormatting sqref="C119">
    <cfRule type="cellIs" dxfId="9" priority="9" stopIfTrue="1" operator="equal">
      <formula>$C118</formula>
    </cfRule>
  </conditionalFormatting>
  <conditionalFormatting sqref="A119:B119">
    <cfRule type="cellIs" dxfId="8" priority="10" stopIfTrue="1" operator="equal">
      <formula>0</formula>
    </cfRule>
  </conditionalFormatting>
  <conditionalFormatting sqref="C120">
    <cfRule type="cellIs" dxfId="7" priority="7" stopIfTrue="1" operator="equal">
      <formula>$C119</formula>
    </cfRule>
  </conditionalFormatting>
  <conditionalFormatting sqref="A120:B120">
    <cfRule type="cellIs" dxfId="6" priority="8" stopIfTrue="1" operator="equal">
      <formula>0</formula>
    </cfRule>
  </conditionalFormatting>
  <conditionalFormatting sqref="C121">
    <cfRule type="cellIs" dxfId="5" priority="5" stopIfTrue="1" operator="equal">
      <formula>$C120</formula>
    </cfRule>
  </conditionalFormatting>
  <conditionalFormatting sqref="A121:B121">
    <cfRule type="cellIs" dxfId="4" priority="6" stopIfTrue="1" operator="equal">
      <formula>0</formula>
    </cfRule>
  </conditionalFormatting>
  <conditionalFormatting sqref="C122">
    <cfRule type="cellIs" dxfId="3" priority="3" stopIfTrue="1" operator="equal">
      <formula>$C121</formula>
    </cfRule>
  </conditionalFormatting>
  <conditionalFormatting sqref="A122:B122">
    <cfRule type="cellIs" dxfId="2" priority="4" stopIfTrue="1" operator="equal">
      <formula>0</formula>
    </cfRule>
  </conditionalFormatting>
  <conditionalFormatting sqref="C123">
    <cfRule type="cellIs" dxfId="1" priority="1" stopIfTrue="1" operator="equal">
      <formula>$C122</formula>
    </cfRule>
  </conditionalFormatting>
  <conditionalFormatting sqref="A123:B123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0210180</vt:lpstr>
      <vt:lpstr>'0210180'!Область_друку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2023-02-15T13:30:26Z</dcterms:created>
  <dcterms:modified xsi:type="dcterms:W3CDTF">2023-02-15T13:30:36Z</dcterms:modified>
</cp:coreProperties>
</file>