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7680" sheetId="1" r:id="rId1"/>
  </sheets>
  <definedNames>
    <definedName name="_xlnm.Print_Area" localSheetId="0">КПК0217680!$A$1:$BQ$82</definedName>
  </definedNames>
  <calcPr calcId="152511" refMode="R1C1"/>
</workbook>
</file>

<file path=xl/calcChain.xml><?xml version="1.0" encoding="utf-8"?>
<calcChain xmlns="http://schemas.openxmlformats.org/spreadsheetml/2006/main">
  <c r="BH69" i="1" l="1"/>
  <c r="BC69" i="1"/>
  <c r="BM69" i="1" s="1"/>
  <c r="AX69" i="1"/>
  <c r="AI69" i="1"/>
  <c r="BH67" i="1"/>
  <c r="BC67" i="1"/>
  <c r="BM67" i="1" s="1"/>
  <c r="AX67" i="1"/>
  <c r="AI67" i="1"/>
  <c r="BH65" i="1"/>
  <c r="BC65" i="1"/>
  <c r="BM65" i="1" s="1"/>
  <c r="AX65" i="1"/>
  <c r="AI65" i="1"/>
  <c r="BH64" i="1"/>
  <c r="BC64" i="1"/>
  <c r="BM64" i="1" s="1"/>
  <c r="AX64" i="1"/>
  <c r="AI64" i="1"/>
  <c r="BH63" i="1"/>
  <c r="BC63" i="1"/>
  <c r="BM63" i="1" s="1"/>
  <c r="AX63" i="1"/>
  <c r="AI63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<sst xmlns="http://schemas.openxmlformats.org/spreadsheetml/2006/main" count="182" uniqueCount="106">
  <si>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</si>
  <si>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</si>
  <si>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</si>
  <si>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</si>
  <si>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</si>
  <si>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</si>
  <si>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</si>
  <si>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</si>
  <si>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</si>
  <si>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</si>
  <si>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</si>
  <si>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</si>
  <si>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</si>
  <si>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</si>
  <si>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</si>
  <si>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</si>
  <si>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</si>
  <si>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</si>
  <si>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</si>
  <si>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</si>
  <si>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</si>
  <si>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</si>
  <si>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</si>
  <si>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</si>
  <si>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</si>
  <si>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</si>
  <si>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</si>
  <si>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</si>
  <si>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</si>
  <si>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</si>
  <si>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</si>
  <si>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</si>
  <si>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</si>
  <si>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</si>
  <si>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</si>
  <si>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</si>
  <si>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</si>
  <si>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</si>
  <si>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</si>
  <si>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</si>
  <si>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</si>
  <si>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</si>
  <si>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</si>
  <si>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</si>
  <si>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</si>
  <si>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</si>
  <si>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</si>
  <si>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</si>
  <si>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</si>
  <si>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</si>
  <si>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</si>
  <si>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</si>
  <si>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</si>
  <si>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</si>
  <si>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</si>
  <si>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</si>
  <si>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</si>
  <si>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</si>
  <si>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</si>
  <si>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</si>
  <si>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</si>
  <si>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</si>
  <si>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</si>
  <si>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</si>
  <si>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</si>
  <si>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</si>
  <si>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Захист інтересів громадян через членство у асоціації органів місцевого самоврядування</t>
  </si>
  <si>
    <t>забезпечення сплати членських внесків до Асоціації міст України</t>
  </si>
  <si>
    <t>сплата членських внесків</t>
  </si>
  <si>
    <t>УСЬОГО</t>
  </si>
  <si>
    <t>Програма економічного і соціального розвитку Хмельницької міської територіальної громади на 2021 рік</t>
  </si>
  <si>
    <t>Усього</t>
  </si>
  <si>
    <t>затрат</t>
  </si>
  <si>
    <t/>
  </si>
  <si>
    <t>обсяг витрат на сплату членських внесків до Асоціації міст України</t>
  </si>
  <si>
    <t>грн.</t>
  </si>
  <si>
    <t>кошторис</t>
  </si>
  <si>
    <t>продукту</t>
  </si>
  <si>
    <t>кількість заключених угод</t>
  </si>
  <si>
    <t>од.</t>
  </si>
  <si>
    <t>розрахунок</t>
  </si>
  <si>
    <t>кількість семінарів та практикумів</t>
  </si>
  <si>
    <t>середньомісячні витрати на сплату членських внесків  до Асоціації міст України</t>
  </si>
  <si>
    <t>ефективності</t>
  </si>
  <si>
    <t>середні витрати на одну заключену угоду</t>
  </si>
  <si>
    <t>якості</t>
  </si>
  <si>
    <t>відсоток сплати членських внесків  згідно з угодою   до Асоціації  Енергоефективні міста України</t>
  </si>
  <si>
    <t>відс.</t>
  </si>
  <si>
    <t>C70:BQ70</t>
  </si>
  <si>
    <t>Аналіз стану виконання результативних показників:  Заплановані показники виконано</t>
  </si>
  <si>
    <t>Членські внески до асоціацій органів місцевого самоврядування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</si>
  <si>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</si>
  <si>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</si>
  <si>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</si>
  <si>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</si>
  <si>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</si>
  <si>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</si>
  <si>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</si>
  <si>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</si>
  <si>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</si>
  <si>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</si>
  <si>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0217680</t>
  </si>
  <si>
    <t>0210000</t>
  </si>
  <si>
    <t>7680</t>
  </si>
  <si>
    <t>0490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</si>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</sst>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A72" zoomScaleNormal="100" workbookViewId="0">
      <selection activeCell="A10" sqref="A10:BL1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5" t="s">
        <v>92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6" t="s">
        <v>93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15" t="s">
        <v>98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5" t="s">
        <v>102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6" t="s">
        <v>93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15" t="s">
        <v>98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5" t="s">
        <v>101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5" t="s">
        <v>103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5" t="s">
        <v>104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9" t="s">
        <v>90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15" t="s">
        <v>105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" customHeight="1" x14ac:dyDescent="0.25">
      <c r="A29" s="111" t="s">
        <v>90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3.2" customHeight="1" x14ac:dyDescent="0.25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5">
      <c r="A37" s="61" t="s">
        <v>99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5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15.6" customHeight="1" x14ac:dyDescent="0.25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290200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290200</v>
      </c>
      <c r="AL42" s="47"/>
      <c r="AM42" s="47"/>
      <c r="AN42" s="47"/>
      <c r="AO42" s="47"/>
      <c r="AP42" s="47">
        <v>290118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290118</v>
      </c>
      <c r="BA42" s="47"/>
      <c r="BB42" s="47"/>
      <c r="BC42" s="47"/>
      <c r="BD42" s="47">
        <f>AP42-AA42</f>
        <v>-82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-82</v>
      </c>
      <c r="BO42" s="47"/>
      <c r="BP42" s="47"/>
      <c r="BQ42" s="47"/>
      <c r="CA42" s="1" t="s">
        <v>22</v>
      </c>
    </row>
    <row r="43" spans="1:79" s="94" customFormat="1" ht="15.6" x14ac:dyDescent="0.2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290200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290200</v>
      </c>
      <c r="AL43" s="59"/>
      <c r="AM43" s="59"/>
      <c r="AN43" s="59"/>
      <c r="AO43" s="59"/>
      <c r="AP43" s="59">
        <v>290118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290118</v>
      </c>
      <c r="BA43" s="59"/>
      <c r="BB43" s="59"/>
      <c r="BC43" s="59"/>
      <c r="BD43" s="59">
        <f>AP43-AA43</f>
        <v>-82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-82</v>
      </c>
      <c r="BO43" s="59"/>
      <c r="BP43" s="59"/>
      <c r="BQ43" s="59"/>
    </row>
    <row r="45" spans="1:79" ht="15.75" customHeight="1" x14ac:dyDescent="0.25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5">
      <c r="A46" s="61" t="s">
        <v>99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 x14ac:dyDescent="0.25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" customHeight="1" x14ac:dyDescent="0.3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 x14ac:dyDescent="0.25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46.8" customHeight="1" x14ac:dyDescent="0.25">
      <c r="A51" s="95" t="s">
        <v>70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65">
        <v>290200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290200</v>
      </c>
      <c r="AB51" s="65"/>
      <c r="AC51" s="65"/>
      <c r="AD51" s="65"/>
      <c r="AE51" s="65"/>
      <c r="AF51" s="65"/>
      <c r="AG51" s="65">
        <v>290118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290118</v>
      </c>
      <c r="AR51" s="65"/>
      <c r="AS51" s="65"/>
      <c r="AT51" s="65"/>
      <c r="AU51" s="65"/>
      <c r="AV51" s="65"/>
      <c r="AW51" s="65">
        <f>AG51-Q51</f>
        <v>-82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-82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3.8" x14ac:dyDescent="0.25">
      <c r="A52" s="96" t="s">
        <v>71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66">
        <v>290200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290200</v>
      </c>
      <c r="AB52" s="66"/>
      <c r="AC52" s="66"/>
      <c r="AD52" s="66"/>
      <c r="AE52" s="66"/>
      <c r="AF52" s="66"/>
      <c r="AG52" s="66">
        <v>290118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290118</v>
      </c>
      <c r="AR52" s="66"/>
      <c r="AS52" s="66"/>
      <c r="AT52" s="66"/>
      <c r="AU52" s="66"/>
      <c r="AV52" s="66"/>
      <c r="AW52" s="66">
        <f>AG52-Q52</f>
        <v>-82</v>
      </c>
      <c r="AX52" s="66"/>
      <c r="AY52" s="66"/>
      <c r="AZ52" s="66"/>
      <c r="BA52" s="66"/>
      <c r="BB52" s="97">
        <f>AL52-V52</f>
        <v>0</v>
      </c>
      <c r="BC52" s="97"/>
      <c r="BD52" s="97"/>
      <c r="BE52" s="97"/>
      <c r="BF52" s="97"/>
      <c r="BG52" s="97">
        <f>AW52+BB52</f>
        <v>-82</v>
      </c>
      <c r="BH52" s="97"/>
      <c r="BI52" s="97"/>
      <c r="BJ52" s="97"/>
      <c r="BK52" s="97"/>
      <c r="BL52" s="97"/>
      <c r="BM52" s="98"/>
      <c r="BN52" s="98"/>
      <c r="BO52" s="98"/>
      <c r="BP52" s="98"/>
      <c r="BQ52" s="98"/>
    </row>
    <row r="54" spans="1:79" ht="15.75" customHeight="1" x14ac:dyDescent="0.25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5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6" x14ac:dyDescent="0.25">
      <c r="A60" s="90">
        <v>0</v>
      </c>
      <c r="B60" s="90"/>
      <c r="C60" s="99" t="s">
        <v>72</v>
      </c>
      <c r="D60" s="99"/>
      <c r="E60" s="99"/>
      <c r="F60" s="99"/>
      <c r="G60" s="99"/>
      <c r="H60" s="99"/>
      <c r="I60" s="99"/>
      <c r="J60" s="99" t="s">
        <v>73</v>
      </c>
      <c r="K60" s="99"/>
      <c r="L60" s="99"/>
      <c r="M60" s="99"/>
      <c r="N60" s="99"/>
      <c r="O60" s="99" t="s">
        <v>73</v>
      </c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2"/>
      <c r="BS60" s="102"/>
      <c r="BT60" s="102"/>
      <c r="BU60" s="102"/>
      <c r="BV60" s="102"/>
      <c r="BW60" s="102"/>
      <c r="BX60" s="102"/>
      <c r="BY60" s="102"/>
      <c r="BZ60" s="103"/>
      <c r="CA60" s="94" t="s">
        <v>26</v>
      </c>
    </row>
    <row r="61" spans="1:79" ht="52.8" customHeight="1" x14ac:dyDescent="0.25">
      <c r="A61" s="42">
        <v>1</v>
      </c>
      <c r="B61" s="42"/>
      <c r="C61" s="105" t="s">
        <v>74</v>
      </c>
      <c r="D61" s="88"/>
      <c r="E61" s="88"/>
      <c r="F61" s="88"/>
      <c r="G61" s="88"/>
      <c r="H61" s="88"/>
      <c r="I61" s="89"/>
      <c r="J61" s="67" t="s">
        <v>75</v>
      </c>
      <c r="K61" s="67"/>
      <c r="L61" s="67"/>
      <c r="M61" s="67"/>
      <c r="N61" s="67"/>
      <c r="O61" s="67" t="s">
        <v>76</v>
      </c>
      <c r="P61" s="67"/>
      <c r="Q61" s="67"/>
      <c r="R61" s="67"/>
      <c r="S61" s="67"/>
      <c r="T61" s="67"/>
      <c r="U61" s="67"/>
      <c r="V61" s="67"/>
      <c r="W61" s="67"/>
      <c r="X61" s="67"/>
      <c r="Y61" s="106">
        <v>290200</v>
      </c>
      <c r="Z61" s="106"/>
      <c r="AA61" s="106"/>
      <c r="AB61" s="106"/>
      <c r="AC61" s="106"/>
      <c r="AD61" s="106">
        <v>0</v>
      </c>
      <c r="AE61" s="106"/>
      <c r="AF61" s="106"/>
      <c r="AG61" s="106"/>
      <c r="AH61" s="106"/>
      <c r="AI61" s="106">
        <f>Y61+AD61</f>
        <v>290200</v>
      </c>
      <c r="AJ61" s="106"/>
      <c r="AK61" s="106"/>
      <c r="AL61" s="106"/>
      <c r="AM61" s="106"/>
      <c r="AN61" s="106">
        <v>290118</v>
      </c>
      <c r="AO61" s="106"/>
      <c r="AP61" s="106"/>
      <c r="AQ61" s="106"/>
      <c r="AR61" s="106"/>
      <c r="AS61" s="106">
        <v>0</v>
      </c>
      <c r="AT61" s="106"/>
      <c r="AU61" s="106"/>
      <c r="AV61" s="106"/>
      <c r="AW61" s="106"/>
      <c r="AX61" s="107">
        <f>AN61+AS61</f>
        <v>290118</v>
      </c>
      <c r="AY61" s="107"/>
      <c r="AZ61" s="107"/>
      <c r="BA61" s="107"/>
      <c r="BB61" s="107"/>
      <c r="BC61" s="107">
        <f>AN61-Y61</f>
        <v>-82</v>
      </c>
      <c r="BD61" s="107"/>
      <c r="BE61" s="107"/>
      <c r="BF61" s="107"/>
      <c r="BG61" s="107"/>
      <c r="BH61" s="107">
        <f>AS61-AD61</f>
        <v>0</v>
      </c>
      <c r="BI61" s="107"/>
      <c r="BJ61" s="107"/>
      <c r="BK61" s="107"/>
      <c r="BL61" s="107"/>
      <c r="BM61" s="107">
        <f>BC61+BH61</f>
        <v>-82</v>
      </c>
      <c r="BN61" s="107"/>
      <c r="BO61" s="107"/>
      <c r="BP61" s="107"/>
      <c r="BQ61" s="107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4" customFormat="1" ht="15.6" x14ac:dyDescent="0.25">
      <c r="A62" s="90">
        <v>0</v>
      </c>
      <c r="B62" s="90"/>
      <c r="C62" s="104" t="s">
        <v>77</v>
      </c>
      <c r="D62" s="92"/>
      <c r="E62" s="92"/>
      <c r="F62" s="92"/>
      <c r="G62" s="92"/>
      <c r="H62" s="92"/>
      <c r="I62" s="93"/>
      <c r="J62" s="99" t="s">
        <v>73</v>
      </c>
      <c r="K62" s="99"/>
      <c r="L62" s="99"/>
      <c r="M62" s="99"/>
      <c r="N62" s="99"/>
      <c r="O62" s="99" t="s">
        <v>73</v>
      </c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2"/>
      <c r="BS62" s="102"/>
      <c r="BT62" s="102"/>
      <c r="BU62" s="102"/>
      <c r="BV62" s="102"/>
      <c r="BW62" s="102"/>
      <c r="BX62" s="102"/>
      <c r="BY62" s="102"/>
      <c r="BZ62" s="103"/>
    </row>
    <row r="63" spans="1:79" ht="26.4" customHeight="1" x14ac:dyDescent="0.25">
      <c r="A63" s="42">
        <v>2</v>
      </c>
      <c r="B63" s="42"/>
      <c r="C63" s="105" t="s">
        <v>78</v>
      </c>
      <c r="D63" s="88"/>
      <c r="E63" s="88"/>
      <c r="F63" s="88"/>
      <c r="G63" s="88"/>
      <c r="H63" s="88"/>
      <c r="I63" s="89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06">
        <v>1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1</v>
      </c>
      <c r="AJ63" s="106"/>
      <c r="AK63" s="106"/>
      <c r="AL63" s="106"/>
      <c r="AM63" s="106"/>
      <c r="AN63" s="106">
        <v>1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107">
        <f>AN63+AS63</f>
        <v>1</v>
      </c>
      <c r="AY63" s="107"/>
      <c r="AZ63" s="107"/>
      <c r="BA63" s="107"/>
      <c r="BB63" s="107"/>
      <c r="BC63" s="107">
        <f>AN63-Y63</f>
        <v>0</v>
      </c>
      <c r="BD63" s="107"/>
      <c r="BE63" s="107"/>
      <c r="BF63" s="107"/>
      <c r="BG63" s="107"/>
      <c r="BH63" s="107">
        <f>AS63-AD63</f>
        <v>0</v>
      </c>
      <c r="BI63" s="107"/>
      <c r="BJ63" s="107"/>
      <c r="BK63" s="107"/>
      <c r="BL63" s="107"/>
      <c r="BM63" s="107">
        <f>BC63+BH63</f>
        <v>0</v>
      </c>
      <c r="BN63" s="107"/>
      <c r="BO63" s="107"/>
      <c r="BP63" s="107"/>
      <c r="BQ63" s="107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6.4" customHeight="1" x14ac:dyDescent="0.25">
      <c r="A64" s="42">
        <v>3</v>
      </c>
      <c r="B64" s="42"/>
      <c r="C64" s="105" t="s">
        <v>81</v>
      </c>
      <c r="D64" s="88"/>
      <c r="E64" s="88"/>
      <c r="F64" s="88"/>
      <c r="G64" s="88"/>
      <c r="H64" s="88"/>
      <c r="I64" s="89"/>
      <c r="J64" s="67" t="s">
        <v>79</v>
      </c>
      <c r="K64" s="67"/>
      <c r="L64" s="67"/>
      <c r="M64" s="67"/>
      <c r="N64" s="67"/>
      <c r="O64" s="67" t="s">
        <v>80</v>
      </c>
      <c r="P64" s="67"/>
      <c r="Q64" s="67"/>
      <c r="R64" s="67"/>
      <c r="S64" s="67"/>
      <c r="T64" s="67"/>
      <c r="U64" s="67"/>
      <c r="V64" s="67"/>
      <c r="W64" s="67"/>
      <c r="X64" s="67"/>
      <c r="Y64" s="106">
        <v>20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20</v>
      </c>
      <c r="AJ64" s="106"/>
      <c r="AK64" s="106"/>
      <c r="AL64" s="106"/>
      <c r="AM64" s="106"/>
      <c r="AN64" s="106">
        <v>20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107">
        <f>AN64+AS64</f>
        <v>20</v>
      </c>
      <c r="AY64" s="107"/>
      <c r="AZ64" s="107"/>
      <c r="BA64" s="107"/>
      <c r="BB64" s="107"/>
      <c r="BC64" s="107">
        <f>AN64-Y64</f>
        <v>0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f>BC64+BH64</f>
        <v>0</v>
      </c>
      <c r="BN64" s="107"/>
      <c r="BO64" s="107"/>
      <c r="BP64" s="107"/>
      <c r="BQ64" s="10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52.8" customHeight="1" x14ac:dyDescent="0.25">
      <c r="A65" s="42">
        <v>4</v>
      </c>
      <c r="B65" s="42"/>
      <c r="C65" s="105" t="s">
        <v>82</v>
      </c>
      <c r="D65" s="88"/>
      <c r="E65" s="88"/>
      <c r="F65" s="88"/>
      <c r="G65" s="88"/>
      <c r="H65" s="88"/>
      <c r="I65" s="89"/>
      <c r="J65" s="67" t="s">
        <v>75</v>
      </c>
      <c r="K65" s="67"/>
      <c r="L65" s="67"/>
      <c r="M65" s="67"/>
      <c r="N65" s="67"/>
      <c r="O65" s="67" t="s">
        <v>80</v>
      </c>
      <c r="P65" s="67"/>
      <c r="Q65" s="67"/>
      <c r="R65" s="67"/>
      <c r="S65" s="67"/>
      <c r="T65" s="67"/>
      <c r="U65" s="67"/>
      <c r="V65" s="67"/>
      <c r="W65" s="67"/>
      <c r="X65" s="67"/>
      <c r="Y65" s="106">
        <v>24183.33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24183.33</v>
      </c>
      <c r="AJ65" s="106"/>
      <c r="AK65" s="106"/>
      <c r="AL65" s="106"/>
      <c r="AM65" s="106"/>
      <c r="AN65" s="106">
        <v>24176.5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107">
        <f>AN65+AS65</f>
        <v>24176.5</v>
      </c>
      <c r="AY65" s="107"/>
      <c r="AZ65" s="107"/>
      <c r="BA65" s="107"/>
      <c r="BB65" s="107"/>
      <c r="BC65" s="107">
        <f>AN65-Y65</f>
        <v>-6.8300000000017462</v>
      </c>
      <c r="BD65" s="107"/>
      <c r="BE65" s="107"/>
      <c r="BF65" s="107"/>
      <c r="BG65" s="107"/>
      <c r="BH65" s="107">
        <f>AS65-AD65</f>
        <v>0</v>
      </c>
      <c r="BI65" s="107"/>
      <c r="BJ65" s="107"/>
      <c r="BK65" s="107"/>
      <c r="BL65" s="107"/>
      <c r="BM65" s="107">
        <f>BC65+BH65</f>
        <v>-6.8300000000017462</v>
      </c>
      <c r="BN65" s="107"/>
      <c r="BO65" s="107"/>
      <c r="BP65" s="107"/>
      <c r="BQ65" s="10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4" customFormat="1" ht="15.6" x14ac:dyDescent="0.25">
      <c r="A66" s="90">
        <v>0</v>
      </c>
      <c r="B66" s="90"/>
      <c r="C66" s="104" t="s">
        <v>83</v>
      </c>
      <c r="D66" s="92"/>
      <c r="E66" s="92"/>
      <c r="F66" s="92"/>
      <c r="G66" s="92"/>
      <c r="H66" s="92"/>
      <c r="I66" s="93"/>
      <c r="J66" s="99" t="s">
        <v>73</v>
      </c>
      <c r="K66" s="99"/>
      <c r="L66" s="99"/>
      <c r="M66" s="99"/>
      <c r="N66" s="99"/>
      <c r="O66" s="99" t="s">
        <v>73</v>
      </c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2"/>
      <c r="BS66" s="102"/>
      <c r="BT66" s="102"/>
      <c r="BU66" s="102"/>
      <c r="BV66" s="102"/>
      <c r="BW66" s="102"/>
      <c r="BX66" s="102"/>
      <c r="BY66" s="102"/>
      <c r="BZ66" s="103"/>
    </row>
    <row r="67" spans="1:80" ht="26.4" customHeight="1" x14ac:dyDescent="0.25">
      <c r="A67" s="42">
        <v>5</v>
      </c>
      <c r="B67" s="42"/>
      <c r="C67" s="105" t="s">
        <v>84</v>
      </c>
      <c r="D67" s="88"/>
      <c r="E67" s="88"/>
      <c r="F67" s="88"/>
      <c r="G67" s="88"/>
      <c r="H67" s="88"/>
      <c r="I67" s="89"/>
      <c r="J67" s="67" t="s">
        <v>75</v>
      </c>
      <c r="K67" s="67"/>
      <c r="L67" s="67"/>
      <c r="M67" s="67"/>
      <c r="N67" s="67"/>
      <c r="O67" s="67" t="s">
        <v>80</v>
      </c>
      <c r="P67" s="67"/>
      <c r="Q67" s="67"/>
      <c r="R67" s="67"/>
      <c r="S67" s="67"/>
      <c r="T67" s="67"/>
      <c r="U67" s="67"/>
      <c r="V67" s="67"/>
      <c r="W67" s="67"/>
      <c r="X67" s="67"/>
      <c r="Y67" s="106">
        <v>290200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290200</v>
      </c>
      <c r="AJ67" s="106"/>
      <c r="AK67" s="106"/>
      <c r="AL67" s="106"/>
      <c r="AM67" s="106"/>
      <c r="AN67" s="106">
        <v>290118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107">
        <f>AN67+AS67</f>
        <v>290118</v>
      </c>
      <c r="AY67" s="107"/>
      <c r="AZ67" s="107"/>
      <c r="BA67" s="107"/>
      <c r="BB67" s="107"/>
      <c r="BC67" s="107">
        <f>AN67-Y67</f>
        <v>-82</v>
      </c>
      <c r="BD67" s="107"/>
      <c r="BE67" s="107"/>
      <c r="BF67" s="107"/>
      <c r="BG67" s="107"/>
      <c r="BH67" s="107">
        <f>AS67-AD67</f>
        <v>0</v>
      </c>
      <c r="BI67" s="107"/>
      <c r="BJ67" s="107"/>
      <c r="BK67" s="107"/>
      <c r="BL67" s="107"/>
      <c r="BM67" s="107">
        <f>BC67+BH67</f>
        <v>-82</v>
      </c>
      <c r="BN67" s="107"/>
      <c r="BO67" s="107"/>
      <c r="BP67" s="107"/>
      <c r="BQ67" s="10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4" customFormat="1" ht="15.6" x14ac:dyDescent="0.25">
      <c r="A68" s="90">
        <v>0</v>
      </c>
      <c r="B68" s="90"/>
      <c r="C68" s="104" t="s">
        <v>85</v>
      </c>
      <c r="D68" s="92"/>
      <c r="E68" s="92"/>
      <c r="F68" s="92"/>
      <c r="G68" s="92"/>
      <c r="H68" s="92"/>
      <c r="I68" s="93"/>
      <c r="J68" s="99" t="s">
        <v>73</v>
      </c>
      <c r="K68" s="99"/>
      <c r="L68" s="99"/>
      <c r="M68" s="99"/>
      <c r="N68" s="99"/>
      <c r="O68" s="99" t="s">
        <v>73</v>
      </c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2"/>
      <c r="BS68" s="102"/>
      <c r="BT68" s="102"/>
      <c r="BU68" s="102"/>
      <c r="BV68" s="102"/>
      <c r="BW68" s="102"/>
      <c r="BX68" s="102"/>
      <c r="BY68" s="102"/>
      <c r="BZ68" s="103"/>
    </row>
    <row r="69" spans="1:80" ht="79.2" customHeight="1" x14ac:dyDescent="0.25">
      <c r="A69" s="42">
        <v>0</v>
      </c>
      <c r="B69" s="42"/>
      <c r="C69" s="105" t="s">
        <v>86</v>
      </c>
      <c r="D69" s="88"/>
      <c r="E69" s="88"/>
      <c r="F69" s="88"/>
      <c r="G69" s="88"/>
      <c r="H69" s="88"/>
      <c r="I69" s="89"/>
      <c r="J69" s="67" t="s">
        <v>87</v>
      </c>
      <c r="K69" s="67"/>
      <c r="L69" s="67"/>
      <c r="M69" s="67"/>
      <c r="N69" s="67"/>
      <c r="O69" s="67" t="s">
        <v>80</v>
      </c>
      <c r="P69" s="67"/>
      <c r="Q69" s="67"/>
      <c r="R69" s="67"/>
      <c r="S69" s="67"/>
      <c r="T69" s="67"/>
      <c r="U69" s="67"/>
      <c r="V69" s="67"/>
      <c r="W69" s="67"/>
      <c r="X69" s="67"/>
      <c r="Y69" s="106">
        <v>100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100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7">
        <f>AN69+AS69</f>
        <v>0</v>
      </c>
      <c r="AY69" s="107"/>
      <c r="AZ69" s="107"/>
      <c r="BA69" s="107"/>
      <c r="BB69" s="107"/>
      <c r="BC69" s="107">
        <f>AN69-Y69</f>
        <v>-100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f>BC69+BH69</f>
        <v>-100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6" customHeight="1" x14ac:dyDescent="0.25">
      <c r="A70" s="42"/>
      <c r="B70" s="42"/>
      <c r="C70" s="108" t="s">
        <v>89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10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88</v>
      </c>
    </row>
    <row r="72" spans="1:80" ht="15.9" customHeight="1" x14ac:dyDescent="0.25">
      <c r="A72" s="37" t="s">
        <v>51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80" ht="15.9" customHeight="1" x14ac:dyDescent="0.25">
      <c r="A73" s="113" t="s">
        <v>91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</row>
    <row r="74" spans="1:80" ht="15.9" customHeight="1" x14ac:dyDescent="0.25">
      <c r="A74" s="17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2" customHeight="1" x14ac:dyDescent="0.25">
      <c r="A75" s="30" t="s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5.9" customHeight="1" x14ac:dyDescent="0.3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42" customHeight="1" x14ac:dyDescent="0.25">
      <c r="A77" s="117" t="s">
        <v>94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3"/>
      <c r="AO77" s="3"/>
      <c r="AP77" s="118" t="s">
        <v>96</v>
      </c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</row>
    <row r="78" spans="1:80" x14ac:dyDescent="0.25">
      <c r="W78" s="75" t="s">
        <v>9</v>
      </c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4"/>
      <c r="AO78" s="4"/>
      <c r="AP78" s="75" t="s">
        <v>10</v>
      </c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</row>
    <row r="81" spans="1:60" ht="15.9" customHeight="1" x14ac:dyDescent="0.25">
      <c r="A81" s="117" t="s">
        <v>95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3"/>
      <c r="AO81" s="3"/>
      <c r="AP81" s="118" t="s">
        <v>97</v>
      </c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</row>
    <row r="82" spans="1:60" x14ac:dyDescent="0.25">
      <c r="W82" s="75" t="s">
        <v>9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4"/>
      <c r="AO82" s="4"/>
      <c r="AP82" s="75" t="s">
        <v>10</v>
      </c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</row>
  </sheetData>
  <mergeCells count="347">
    <mergeCell ref="C70:BQ70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2:BL72"/>
    <mergeCell ref="A73:BL73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8:BH78"/>
    <mergeCell ref="W78:AM78"/>
    <mergeCell ref="A77:V77"/>
    <mergeCell ref="W77:AM77"/>
    <mergeCell ref="AP77:BH77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2:BH82"/>
    <mergeCell ref="A81:V81"/>
    <mergeCell ref="W81:AM81"/>
    <mergeCell ref="AP81:BH81"/>
    <mergeCell ref="W82:AM82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1" priority="23" stopIfTrue="1" operator="equal">
      <formula>$C59</formula>
    </cfRule>
  </conditionalFormatting>
  <conditionalFormatting sqref="A60:B60">
    <cfRule type="cellIs" dxfId="20" priority="24" stopIfTrue="1" operator="equal">
      <formula>0</formula>
    </cfRule>
  </conditionalFormatting>
  <conditionalFormatting sqref="C61">
    <cfRule type="cellIs" dxfId="19" priority="21" stopIfTrue="1" operator="equal">
      <formula>$C60</formula>
    </cfRule>
  </conditionalFormatting>
  <conditionalFormatting sqref="A61:B61">
    <cfRule type="cellIs" dxfId="18" priority="22" stopIfTrue="1" operator="equal">
      <formula>0</formula>
    </cfRule>
  </conditionalFormatting>
  <conditionalFormatting sqref="C62">
    <cfRule type="cellIs" dxfId="17" priority="19" stopIfTrue="1" operator="equal">
      <formula>$C61</formula>
    </cfRule>
  </conditionalFormatting>
  <conditionalFormatting sqref="A62:B62">
    <cfRule type="cellIs" dxfId="16" priority="20" stopIfTrue="1" operator="equal">
      <formula>0</formula>
    </cfRule>
  </conditionalFormatting>
  <conditionalFormatting sqref="C63">
    <cfRule type="cellIs" dxfId="15" priority="17" stopIfTrue="1" operator="equal">
      <formula>$C62</formula>
    </cfRule>
  </conditionalFormatting>
  <conditionalFormatting sqref="A63:B63">
    <cfRule type="cellIs" dxfId="14" priority="18" stopIfTrue="1" operator="equal">
      <formula>0</formula>
    </cfRule>
  </conditionalFormatting>
  <conditionalFormatting sqref="C64">
    <cfRule type="cellIs" dxfId="13" priority="15" stopIfTrue="1" operator="equal">
      <formula>$C63</formula>
    </cfRule>
  </conditionalFormatting>
  <conditionalFormatting sqref="A64:B64">
    <cfRule type="cellIs" dxfId="12" priority="16" stopIfTrue="1" operator="equal">
      <formula>0</formula>
    </cfRule>
  </conditionalFormatting>
  <conditionalFormatting sqref="C65">
    <cfRule type="cellIs" dxfId="11" priority="13" stopIfTrue="1" operator="equal">
      <formula>$C64</formula>
    </cfRule>
  </conditionalFormatting>
  <conditionalFormatting sqref="A65:B65">
    <cfRule type="cellIs" dxfId="10" priority="14" stopIfTrue="1" operator="equal">
      <formula>0</formula>
    </cfRule>
  </conditionalFormatting>
  <conditionalFormatting sqref="C66">
    <cfRule type="cellIs" dxfId="9" priority="11" stopIfTrue="1" operator="equal">
      <formula>$C65</formula>
    </cfRule>
  </conditionalFormatting>
  <conditionalFormatting sqref="A66:B66">
    <cfRule type="cellIs" dxfId="8" priority="12" stopIfTrue="1" operator="equal">
      <formula>0</formula>
    </cfRule>
  </conditionalFormatting>
  <conditionalFormatting sqref="C67">
    <cfRule type="cellIs" dxfId="7" priority="9" stopIfTrue="1" operator="equal">
      <formula>$C66</formula>
    </cfRule>
  </conditionalFormatting>
  <conditionalFormatting sqref="A67:B67">
    <cfRule type="cellIs" dxfId="6" priority="10" stopIfTrue="1" operator="equal">
      <formula>0</formula>
    </cfRule>
  </conditionalFormatting>
  <conditionalFormatting sqref="C68">
    <cfRule type="cellIs" dxfId="5" priority="7" stopIfTrue="1" operator="equal">
      <formula>$C67</formula>
    </cfRule>
  </conditionalFormatting>
  <conditionalFormatting sqref="A68:B68">
    <cfRule type="cellIs" dxfId="4" priority="8" stopIfTrue="1" operator="equal">
      <formula>0</formula>
    </cfRule>
  </conditionalFormatting>
  <conditionalFormatting sqref="C69">
    <cfRule type="cellIs" dxfId="3" priority="5" stopIfTrue="1" operator="equal">
      <formula>$C68</formula>
    </cfRule>
  </conditionalFormatting>
  <conditionalFormatting sqref="A69:B69">
    <cfRule type="cellIs" dxfId="2" priority="6" stopIfTrue="1" operator="equal">
      <formula>0</formula>
    </cfRule>
  </conditionalFormatting>
  <conditionalFormatting sqref="C70">
    <cfRule type="cellIs" dxfId="1" priority="3" stopIfTrue="1" operator="equal">
      <formula>$C69</formula>
    </cfRule>
  </conditionalFormatting>
  <conditionalFormatting sqref="A70:B7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2022-02-02T11:24:25Z</dcterms:modified>
</cp:coreProperties>
</file>