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7691" sheetId="1" r:id="rId1"/>
  </sheets>
  <definedNames>
    <definedName name="_xlnm.Print_Area" localSheetId="0">'0217691'!$A$1:$BQ$118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 s="1"/>
  <c r="AK44" i="1"/>
  <c r="AZ44" i="1"/>
  <c r="BD44" i="1"/>
  <c r="BN44" i="1" s="1"/>
  <c r="BI44" i="1"/>
  <c r="AK45" i="1"/>
  <c r="AZ45" i="1"/>
  <c r="BD45" i="1"/>
  <c r="BI45" i="1"/>
  <c r="BN45" i="1"/>
  <c r="AC61" i="1"/>
  <c r="AS61" i="1"/>
  <c r="AY61" i="1"/>
  <c r="BD61" i="1"/>
  <c r="BI61" i="1"/>
  <c r="AC62" i="1"/>
  <c r="AS62" i="1"/>
  <c r="AY62" i="1"/>
  <c r="BI62" i="1" s="1"/>
  <c r="BD62" i="1"/>
  <c r="BC72" i="1"/>
  <c r="BH72" i="1"/>
  <c r="BC73" i="1"/>
  <c r="BH73" i="1"/>
  <c r="BC74" i="1"/>
  <c r="BH74" i="1"/>
  <c r="BC76" i="1"/>
  <c r="BH76" i="1"/>
  <c r="BC77" i="1"/>
  <c r="BH77" i="1"/>
  <c r="BC78" i="1"/>
  <c r="BH78" i="1"/>
  <c r="BC80" i="1"/>
  <c r="BH80" i="1"/>
  <c r="BC81" i="1"/>
  <c r="BH81" i="1"/>
  <c r="BC82" i="1"/>
  <c r="BH82" i="1"/>
  <c r="BC84" i="1"/>
  <c r="BH84" i="1"/>
  <c r="BC85" i="1"/>
  <c r="BH85" i="1"/>
</calcChain>
</file>

<file path=xl/sharedStrings.xml><?xml version="1.0" encoding="utf-8"?>
<sst xmlns="http://schemas.openxmlformats.org/spreadsheetml/2006/main" count="234" uniqueCount="131">
  <si>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</si>
  <si>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</si>
  <si>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</si>
  <si>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</si>
  <si>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</si>
  <si>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</si>
  <si>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</si>
  <si>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</si>
  <si>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</si>
  <si>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результативні показники виконані в повному обсязі</t>
  </si>
  <si>
    <t>10. Узагальнений висновок про виконання бюджетної програми.</t>
  </si>
  <si>
    <t>програма виконана в повному обсязі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</si>
  <si>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</si>
  <si>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</si>
  <si>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</si>
  <si>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</si>
  <si>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економія утворилась у зв'язку із відсутністю звернень</t>
  </si>
  <si>
    <t>грн.</t>
  </si>
  <si>
    <t>обсяг видатків на виплату допомоги на поховання</t>
  </si>
  <si>
    <t>зменшення видатків відбулось за рахунок економії коштів</t>
  </si>
  <si>
    <t>обсяг витрат на проведення інших заходів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</si>
  <si>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</si>
  <si>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</si>
  <si>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</si>
  <si>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</si>
  <si>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</si>
  <si>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</si>
  <si>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</si>
  <si>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</si>
  <si>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</si>
  <si>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</si>
  <si>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</si>
  <si>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</si>
  <si>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</si>
  <si>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</si>
  <si>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виконання запланованих виплат</t>
  </si>
  <si>
    <t>відсоток виконання запланованих заходів</t>
  </si>
  <si>
    <t/>
  </si>
  <si>
    <t>середні витрати на  виплату однієї допомоги на поховання</t>
  </si>
  <si>
    <t>середні витрати на виплату одному голові квартального комітету</t>
  </si>
  <si>
    <t>середні витрати на проведення одного заходу</t>
  </si>
  <si>
    <t>од.</t>
  </si>
  <si>
    <t>кількість випадків виплати допомоги на поховання</t>
  </si>
  <si>
    <t>кількість голів квартальних комітетів</t>
  </si>
  <si>
    <t>кількість запланованих заходів</t>
  </si>
  <si>
    <t>кошторис</t>
  </si>
  <si>
    <t>обсяг витрат на виплату винагороди головам квартальних комітетів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</si>
  <si>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</si>
  <si>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</si>
  <si>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</si>
  <si>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</si>
  <si>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</si>
  <si>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</si>
  <si>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</si>
  <si>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</si>
  <si>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</si>
  <si>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</si>
  <si>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</si>
  <si>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</si>
  <si>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</si>
  <si>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</si>
  <si>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</si>
  <si>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</si>
  <si>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</si>
  <si>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</si>
  <si>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</si>
  <si>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</si>
  <si>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</si>
  <si>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</si>
  <si>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економічного і соціального розвитку Хмельницької міської територіальної громади на 2023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</si>
  <si>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</si>
  <si>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</si>
  <si>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</si>
  <si>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</si>
  <si>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</si>
  <si>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</si>
  <si>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</si>
  <si>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</si>
  <si>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</si>
  <si>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зменшення видатків пояснюється утворенням кредиторської заборгованості в сумі 6360,0 грн у зв'язку із непроведенням платежів казначейською службою  та економією коштів</t>
  </si>
  <si>
    <t>s5.8</t>
  </si>
  <si>
    <t>Зменшення видатків пояснюється зменшенням кількості голів квартальних комітетів на одну особу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</si>
  <si>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</si>
  <si>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</si>
  <si>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</si>
  <si>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</si>
  <si>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інші заходи</t>
  </si>
  <si>
    <t>s5.5</t>
  </si>
  <si>
    <t>виплата винагороди головам квартальних комітетів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</si>
  <si>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</si>
  <si>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</si>
  <si>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</si>
  <si>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</si>
  <si>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</si>
  <si>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</si>
  <si>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</si>
  <si>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Виконання заходів щодо соціально -економічного та культурного розвитку Хмельницької міської територіальної громади</t>
  </si>
  <si>
    <t>p5.3</t>
  </si>
  <si>
    <t>Завдання</t>
  </si>
  <si>
    <t>6. Завдання бюджетної програми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</si>
  <si>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</si>
  <si>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5. Мета бюджетної програми</t>
  </si>
  <si>
    <t>s5.2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</si>
  <si>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</si>
  <si>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</si>
  <si>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</si>
  <si>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</si>
  <si>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</si>
  <si>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</si>
  <si>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</si>
  <si>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</si>
  <si>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</si>
  <si>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</si>
  <si>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</si>
  <si>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</si>
  <si>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7691</t>
  </si>
  <si>
    <t>0217691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</si>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</sst>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4" t="s">
        <v>130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25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2" t="s">
        <v>129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 x14ac:dyDescent="0.2">
      <c r="A11" s="152" t="s">
        <v>128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15.75" customHeight="1" x14ac:dyDescent="0.2">
      <c r="A12" s="152" t="s">
        <v>127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pans="1:64" ht="6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27.95" customHeight="1" x14ac:dyDescent="0.2">
      <c r="A14" s="140" t="s">
        <v>126</v>
      </c>
      <c r="B14" s="137" t="s">
        <v>125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48"/>
      <c r="N14" s="147" t="s">
        <v>121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46"/>
      <c r="AU14" s="137" t="s">
        <v>120</v>
      </c>
      <c r="AV14" s="136"/>
      <c r="AW14" s="136"/>
      <c r="AX14" s="136"/>
      <c r="AY14" s="136"/>
      <c r="AZ14" s="136"/>
      <c r="BA14" s="136"/>
      <c r="BB14" s="13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</row>
    <row r="15" spans="1:64" ht="21.75" customHeight="1" x14ac:dyDescent="0.2">
      <c r="A15" s="142"/>
      <c r="B15" s="132" t="s">
        <v>111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42"/>
      <c r="N15" s="143" t="s">
        <v>124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2"/>
      <c r="AU15" s="132" t="s">
        <v>118</v>
      </c>
      <c r="AV15" s="132"/>
      <c r="AW15" s="132"/>
      <c r="AX15" s="132"/>
      <c r="AY15" s="132"/>
      <c r="AZ15" s="132"/>
      <c r="BA15" s="132"/>
      <c r="BB15" s="13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0"/>
      <c r="BF16" s="150"/>
      <c r="BG16" s="150"/>
      <c r="BH16" s="150"/>
      <c r="BI16" s="150"/>
      <c r="BJ16" s="150"/>
      <c r="BK16" s="150"/>
      <c r="BL16" s="150"/>
    </row>
    <row r="17" spans="1:79" ht="27.95" customHeight="1" x14ac:dyDescent="0.2">
      <c r="A17" s="149" t="s">
        <v>123</v>
      </c>
      <c r="B17" s="137" t="s">
        <v>122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8"/>
      <c r="N17" s="147" t="s">
        <v>121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46"/>
      <c r="AU17" s="137" t="s">
        <v>120</v>
      </c>
      <c r="AV17" s="136"/>
      <c r="AW17" s="136"/>
      <c r="AX17" s="136"/>
      <c r="AY17" s="136"/>
      <c r="AZ17" s="136"/>
      <c r="BA17" s="136"/>
      <c r="BB17" s="136"/>
      <c r="BC17" s="138"/>
      <c r="BD17" s="138"/>
      <c r="BE17" s="138"/>
      <c r="BF17" s="138"/>
      <c r="BG17" s="138"/>
      <c r="BH17" s="138"/>
      <c r="BI17" s="138"/>
      <c r="BJ17" s="138"/>
      <c r="BK17" s="138"/>
      <c r="BL17" s="145"/>
    </row>
    <row r="18" spans="1:79" ht="23.25" customHeight="1" x14ac:dyDescent="0.2">
      <c r="A18" s="144"/>
      <c r="B18" s="132" t="s">
        <v>111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42"/>
      <c r="N18" s="143" t="s">
        <v>119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2"/>
      <c r="AU18" s="132" t="s">
        <v>118</v>
      </c>
      <c r="AV18" s="132"/>
      <c r="AW18" s="132"/>
      <c r="AX18" s="132"/>
      <c r="AY18" s="132"/>
      <c r="AZ18" s="132"/>
      <c r="BA18" s="132"/>
      <c r="BB18" s="132"/>
      <c r="BC18" s="133"/>
      <c r="BD18" s="133"/>
      <c r="BE18" s="133"/>
      <c r="BF18" s="133"/>
      <c r="BG18" s="133"/>
      <c r="BH18" s="133"/>
      <c r="BI18" s="133"/>
      <c r="BJ18" s="133"/>
      <c r="BK18" s="141"/>
      <c r="BL18" s="1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96.6" customHeight="1" x14ac:dyDescent="0.2">
      <c r="A20" s="140" t="s">
        <v>117</v>
      </c>
      <c r="B20" s="137" t="s">
        <v>116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7" t="s">
        <v>115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8"/>
      <c r="AA20" s="137" t="s">
        <v>114</v>
      </c>
      <c r="AB20" s="136"/>
      <c r="AC20" s="136"/>
      <c r="AD20" s="136"/>
      <c r="AE20" s="136"/>
      <c r="AF20" s="136"/>
      <c r="AG20" s="136"/>
      <c r="AH20" s="136"/>
      <c r="AI20" s="136"/>
      <c r="AJ20" s="138"/>
      <c r="AK20" s="139" t="s">
        <v>113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8"/>
      <c r="BE20" s="137" t="s">
        <v>112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2" t="s">
        <v>111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110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5" t="s">
        <v>109</v>
      </c>
      <c r="AB21" s="135"/>
      <c r="AC21" s="135"/>
      <c r="AD21" s="135"/>
      <c r="AE21" s="135"/>
      <c r="AF21" s="135"/>
      <c r="AG21" s="135"/>
      <c r="AH21" s="135"/>
      <c r="AI21" s="135"/>
      <c r="AJ21" s="133"/>
      <c r="AK21" s="134" t="s">
        <v>108</v>
      </c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/>
      <c r="BE21" s="132" t="s">
        <v>107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16" t="s">
        <v>106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8" t="s">
        <v>31</v>
      </c>
      <c r="B24" s="128"/>
      <c r="C24" s="128"/>
      <c r="D24" s="128"/>
      <c r="E24" s="128"/>
      <c r="F24" s="128"/>
      <c r="G24" s="127" t="s">
        <v>105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5"/>
    </row>
    <row r="25" spans="1:79" ht="10.5" hidden="1" customHeight="1" x14ac:dyDescent="0.2">
      <c r="A25" s="66" t="s">
        <v>27</v>
      </c>
      <c r="B25" s="66"/>
      <c r="C25" s="66"/>
      <c r="D25" s="66"/>
      <c r="E25" s="66"/>
      <c r="F25" s="66"/>
      <c r="G25" s="77" t="s">
        <v>26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104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124" t="s">
        <v>103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2"/>
      <c r="CA26" s="1" t="s">
        <v>102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101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131" t="s">
        <v>100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</row>
    <row r="30" spans="1:79" ht="12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79" ht="15.75" customHeight="1" x14ac:dyDescent="0.2">
      <c r="A31" s="16" t="s">
        <v>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8" t="s">
        <v>31</v>
      </c>
      <c r="B32" s="128"/>
      <c r="C32" s="128"/>
      <c r="D32" s="128"/>
      <c r="E32" s="128"/>
      <c r="F32" s="128"/>
      <c r="G32" s="127" t="s">
        <v>98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5"/>
    </row>
    <row r="33" spans="1:79" ht="10.5" hidden="1" customHeight="1" x14ac:dyDescent="0.2">
      <c r="A33" s="66" t="s">
        <v>74</v>
      </c>
      <c r="B33" s="66"/>
      <c r="C33" s="66"/>
      <c r="D33" s="66"/>
      <c r="E33" s="66"/>
      <c r="F33" s="66"/>
      <c r="G33" s="77" t="s">
        <v>26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79"/>
      <c r="CA33" s="1" t="s">
        <v>97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24" t="s">
        <v>96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2"/>
      <c r="CA34" s="1" t="s">
        <v>95</v>
      </c>
    </row>
    <row r="36" spans="1:79" ht="15.75" customHeight="1" x14ac:dyDescent="0.2">
      <c r="A36" s="16" t="s">
        <v>94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93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101" t="s">
        <v>77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 x14ac:dyDescent="0.2">
      <c r="A39" s="84" t="s">
        <v>31</v>
      </c>
      <c r="B39" s="84"/>
      <c r="C39" s="84" t="s">
        <v>92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 t="s">
        <v>63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 t="s">
        <v>75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 t="s">
        <v>61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79" ht="29.1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 t="s">
        <v>60</v>
      </c>
      <c r="AB40" s="84"/>
      <c r="AC40" s="84"/>
      <c r="AD40" s="84"/>
      <c r="AE40" s="84"/>
      <c r="AF40" s="84" t="s">
        <v>59</v>
      </c>
      <c r="AG40" s="84"/>
      <c r="AH40" s="84"/>
      <c r="AI40" s="84"/>
      <c r="AJ40" s="84"/>
      <c r="AK40" s="84" t="s">
        <v>58</v>
      </c>
      <c r="AL40" s="84"/>
      <c r="AM40" s="84"/>
      <c r="AN40" s="84"/>
      <c r="AO40" s="84"/>
      <c r="AP40" s="84" t="s">
        <v>60</v>
      </c>
      <c r="AQ40" s="84"/>
      <c r="AR40" s="84"/>
      <c r="AS40" s="84"/>
      <c r="AT40" s="84"/>
      <c r="AU40" s="84" t="s">
        <v>59</v>
      </c>
      <c r="AV40" s="84"/>
      <c r="AW40" s="84"/>
      <c r="AX40" s="84"/>
      <c r="AY40" s="84"/>
      <c r="AZ40" s="84" t="s">
        <v>58</v>
      </c>
      <c r="BA40" s="84"/>
      <c r="BB40" s="84"/>
      <c r="BC40" s="84"/>
      <c r="BD40" s="84" t="s">
        <v>60</v>
      </c>
      <c r="BE40" s="84"/>
      <c r="BF40" s="84"/>
      <c r="BG40" s="84"/>
      <c r="BH40" s="84"/>
      <c r="BI40" s="84" t="s">
        <v>59</v>
      </c>
      <c r="BJ40" s="84"/>
      <c r="BK40" s="84"/>
      <c r="BL40" s="84"/>
      <c r="BM40" s="84"/>
      <c r="BN40" s="84" t="s">
        <v>91</v>
      </c>
      <c r="BO40" s="84"/>
      <c r="BP40" s="84"/>
      <c r="BQ40" s="84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21">
        <v>3</v>
      </c>
      <c r="AB41" s="120"/>
      <c r="AC41" s="120"/>
      <c r="AD41" s="120"/>
      <c r="AE41" s="119"/>
      <c r="AF41" s="121">
        <v>4</v>
      </c>
      <c r="AG41" s="120"/>
      <c r="AH41" s="120"/>
      <c r="AI41" s="120"/>
      <c r="AJ41" s="119"/>
      <c r="AK41" s="121">
        <v>5</v>
      </c>
      <c r="AL41" s="120"/>
      <c r="AM41" s="120"/>
      <c r="AN41" s="120"/>
      <c r="AO41" s="119"/>
      <c r="AP41" s="121">
        <v>6</v>
      </c>
      <c r="AQ41" s="120"/>
      <c r="AR41" s="120"/>
      <c r="AS41" s="120"/>
      <c r="AT41" s="119"/>
      <c r="AU41" s="121">
        <v>7</v>
      </c>
      <c r="AV41" s="120"/>
      <c r="AW41" s="120"/>
      <c r="AX41" s="120"/>
      <c r="AY41" s="119"/>
      <c r="AZ41" s="121">
        <v>8</v>
      </c>
      <c r="BA41" s="120"/>
      <c r="BB41" s="120"/>
      <c r="BC41" s="119"/>
      <c r="BD41" s="121">
        <v>9</v>
      </c>
      <c r="BE41" s="120"/>
      <c r="BF41" s="120"/>
      <c r="BG41" s="120"/>
      <c r="BH41" s="119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66" t="s">
        <v>74</v>
      </c>
      <c r="B42" s="66"/>
      <c r="C42" s="118" t="s">
        <v>26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7"/>
      <c r="AA42" s="76" t="s">
        <v>56</v>
      </c>
      <c r="AB42" s="76"/>
      <c r="AC42" s="76"/>
      <c r="AD42" s="76"/>
      <c r="AE42" s="76"/>
      <c r="AF42" s="76" t="s">
        <v>73</v>
      </c>
      <c r="AG42" s="76"/>
      <c r="AH42" s="76"/>
      <c r="AI42" s="76"/>
      <c r="AJ42" s="76"/>
      <c r="AK42" s="30" t="s">
        <v>49</v>
      </c>
      <c r="AL42" s="30"/>
      <c r="AM42" s="30"/>
      <c r="AN42" s="30"/>
      <c r="AO42" s="30"/>
      <c r="AP42" s="76" t="s">
        <v>52</v>
      </c>
      <c r="AQ42" s="76"/>
      <c r="AR42" s="76"/>
      <c r="AS42" s="76"/>
      <c r="AT42" s="76"/>
      <c r="AU42" s="76" t="s">
        <v>72</v>
      </c>
      <c r="AV42" s="76"/>
      <c r="AW42" s="76"/>
      <c r="AX42" s="76"/>
      <c r="AY42" s="76"/>
      <c r="AZ42" s="30" t="s">
        <v>49</v>
      </c>
      <c r="BA42" s="30"/>
      <c r="BB42" s="30"/>
      <c r="BC42" s="30"/>
      <c r="BD42" s="41" t="s">
        <v>90</v>
      </c>
      <c r="BE42" s="41"/>
      <c r="BF42" s="41"/>
      <c r="BG42" s="41"/>
      <c r="BH42" s="41"/>
      <c r="BI42" s="41" t="s">
        <v>90</v>
      </c>
      <c r="BJ42" s="41"/>
      <c r="BK42" s="41"/>
      <c r="BL42" s="41"/>
      <c r="BM42" s="41"/>
      <c r="BN42" s="96" t="s">
        <v>49</v>
      </c>
      <c r="BO42" s="96"/>
      <c r="BP42" s="96"/>
      <c r="BQ42" s="96"/>
      <c r="CA42" s="1" t="s">
        <v>89</v>
      </c>
    </row>
    <row r="43" spans="1:79" ht="15" customHeight="1" x14ac:dyDescent="0.2">
      <c r="A43" s="116">
        <v>1</v>
      </c>
      <c r="B43" s="116"/>
      <c r="C43" s="115" t="s">
        <v>88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2"/>
      <c r="AA43" s="114">
        <v>0</v>
      </c>
      <c r="AB43" s="114"/>
      <c r="AC43" s="114"/>
      <c r="AD43" s="114"/>
      <c r="AE43" s="114"/>
      <c r="AF43" s="114">
        <v>322000</v>
      </c>
      <c r="AG43" s="114"/>
      <c r="AH43" s="114"/>
      <c r="AI43" s="114"/>
      <c r="AJ43" s="114"/>
      <c r="AK43" s="114">
        <f>AA43+AF43</f>
        <v>322000</v>
      </c>
      <c r="AL43" s="114"/>
      <c r="AM43" s="114"/>
      <c r="AN43" s="114"/>
      <c r="AO43" s="114"/>
      <c r="AP43" s="114">
        <v>0</v>
      </c>
      <c r="AQ43" s="114"/>
      <c r="AR43" s="114"/>
      <c r="AS43" s="114"/>
      <c r="AT43" s="114"/>
      <c r="AU43" s="114">
        <v>277561.40999999997</v>
      </c>
      <c r="AV43" s="114"/>
      <c r="AW43" s="114"/>
      <c r="AX43" s="114"/>
      <c r="AY43" s="114"/>
      <c r="AZ43" s="114">
        <f>AP43+AU43</f>
        <v>277561.40999999997</v>
      </c>
      <c r="BA43" s="114"/>
      <c r="BB43" s="114"/>
      <c r="BC43" s="114"/>
      <c r="BD43" s="114">
        <f>AP43-AA43</f>
        <v>0</v>
      </c>
      <c r="BE43" s="114"/>
      <c r="BF43" s="114"/>
      <c r="BG43" s="114"/>
      <c r="BH43" s="114"/>
      <c r="BI43" s="114">
        <f>AU43-AF43</f>
        <v>-44438.590000000026</v>
      </c>
      <c r="BJ43" s="114"/>
      <c r="BK43" s="114"/>
      <c r="BL43" s="114"/>
      <c r="BM43" s="114"/>
      <c r="BN43" s="114">
        <f>BD43+BI43</f>
        <v>-44438.590000000026</v>
      </c>
      <c r="BO43" s="114"/>
      <c r="BP43" s="114"/>
      <c r="BQ43" s="114"/>
      <c r="CA43" s="1" t="s">
        <v>87</v>
      </c>
    </row>
    <row r="44" spans="1:79" ht="15" customHeight="1" x14ac:dyDescent="0.2">
      <c r="A44" s="116">
        <v>2</v>
      </c>
      <c r="B44" s="116"/>
      <c r="C44" s="115" t="s">
        <v>86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2"/>
      <c r="AA44" s="114">
        <v>0</v>
      </c>
      <c r="AB44" s="114"/>
      <c r="AC44" s="114"/>
      <c r="AD44" s="114"/>
      <c r="AE44" s="114"/>
      <c r="AF44" s="114">
        <v>5692342.3700000001</v>
      </c>
      <c r="AG44" s="114"/>
      <c r="AH44" s="114"/>
      <c r="AI44" s="114"/>
      <c r="AJ44" s="114"/>
      <c r="AK44" s="114">
        <f>AA44+AF44</f>
        <v>5692342.3700000001</v>
      </c>
      <c r="AL44" s="114"/>
      <c r="AM44" s="114"/>
      <c r="AN44" s="114"/>
      <c r="AO44" s="114"/>
      <c r="AP44" s="114">
        <v>0</v>
      </c>
      <c r="AQ44" s="114"/>
      <c r="AR44" s="114"/>
      <c r="AS44" s="114"/>
      <c r="AT44" s="114"/>
      <c r="AU44" s="114">
        <v>5139140.28</v>
      </c>
      <c r="AV44" s="114"/>
      <c r="AW44" s="114"/>
      <c r="AX44" s="114"/>
      <c r="AY44" s="114"/>
      <c r="AZ44" s="114">
        <f>AP44+AU44</f>
        <v>5139140.28</v>
      </c>
      <c r="BA44" s="114"/>
      <c r="BB44" s="114"/>
      <c r="BC44" s="114"/>
      <c r="BD44" s="114">
        <f>AP44-AA44</f>
        <v>0</v>
      </c>
      <c r="BE44" s="114"/>
      <c r="BF44" s="114"/>
      <c r="BG44" s="114"/>
      <c r="BH44" s="114"/>
      <c r="BI44" s="114">
        <f>AU44-AF44</f>
        <v>-553202.08999999985</v>
      </c>
      <c r="BJ44" s="114"/>
      <c r="BK44" s="114"/>
      <c r="BL44" s="114"/>
      <c r="BM44" s="114"/>
      <c r="BN44" s="114">
        <f>BD44+BI44</f>
        <v>-553202.08999999985</v>
      </c>
      <c r="BO44" s="114"/>
      <c r="BP44" s="114"/>
      <c r="BQ44" s="114"/>
    </row>
    <row r="45" spans="1:79" s="67" customFormat="1" ht="15" customHeight="1" x14ac:dyDescent="0.2">
      <c r="A45" s="113"/>
      <c r="B45" s="113"/>
      <c r="C45" s="112" t="s">
        <v>85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1"/>
      <c r="AA45" s="111">
        <v>0</v>
      </c>
      <c r="AB45" s="111"/>
      <c r="AC45" s="111"/>
      <c r="AD45" s="111"/>
      <c r="AE45" s="111"/>
      <c r="AF45" s="111">
        <v>6014342.3700000001</v>
      </c>
      <c r="AG45" s="111"/>
      <c r="AH45" s="111"/>
      <c r="AI45" s="111"/>
      <c r="AJ45" s="111"/>
      <c r="AK45" s="111">
        <f>AA45+AF45</f>
        <v>6014342.3700000001</v>
      </c>
      <c r="AL45" s="111"/>
      <c r="AM45" s="111"/>
      <c r="AN45" s="111"/>
      <c r="AO45" s="111"/>
      <c r="AP45" s="111">
        <v>0</v>
      </c>
      <c r="AQ45" s="111"/>
      <c r="AR45" s="111"/>
      <c r="AS45" s="111"/>
      <c r="AT45" s="111"/>
      <c r="AU45" s="111">
        <v>5416701.6900000004</v>
      </c>
      <c r="AV45" s="111"/>
      <c r="AW45" s="111"/>
      <c r="AX45" s="111"/>
      <c r="AY45" s="111"/>
      <c r="AZ45" s="111">
        <f>AP45+AU45</f>
        <v>5416701.6900000004</v>
      </c>
      <c r="BA45" s="111"/>
      <c r="BB45" s="111"/>
      <c r="BC45" s="111"/>
      <c r="BD45" s="111">
        <f>AP45-AA45</f>
        <v>0</v>
      </c>
      <c r="BE45" s="111"/>
      <c r="BF45" s="111"/>
      <c r="BG45" s="111"/>
      <c r="BH45" s="111"/>
      <c r="BI45" s="111">
        <f>AU45-AF45</f>
        <v>-597640.6799999997</v>
      </c>
      <c r="BJ45" s="111"/>
      <c r="BK45" s="111"/>
      <c r="BL45" s="111"/>
      <c r="BM45" s="111"/>
      <c r="BN45" s="111">
        <f>BD45+BI45</f>
        <v>-597640.6799999997</v>
      </c>
      <c r="BO45" s="111"/>
      <c r="BP45" s="111"/>
      <c r="BQ45" s="111"/>
    </row>
    <row r="47" spans="1:79" ht="29.25" customHeight="1" x14ac:dyDescent="0.2">
      <c r="A47" s="16" t="s">
        <v>84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</row>
    <row r="48" spans="1:79" ht="9.75" customHeight="1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</row>
    <row r="49" spans="1:79" ht="15.75" customHeight="1" x14ac:dyDescent="0.2">
      <c r="A49" s="109" t="s">
        <v>31</v>
      </c>
      <c r="B49" s="109"/>
      <c r="C49" s="84" t="s">
        <v>83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79" ht="15.75" x14ac:dyDescent="0.2">
      <c r="A50" s="109">
        <v>1</v>
      </c>
      <c r="B50" s="109"/>
      <c r="C50" s="108">
        <v>2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</row>
    <row r="51" spans="1:79" hidden="1" x14ac:dyDescent="0.2">
      <c r="A51" s="104" t="s">
        <v>74</v>
      </c>
      <c r="B51" s="103"/>
      <c r="C51" s="107" t="s">
        <v>26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5"/>
      <c r="CA51" s="1" t="s">
        <v>82</v>
      </c>
    </row>
    <row r="52" spans="1:79" ht="14.25" customHeight="1" x14ac:dyDescent="0.2">
      <c r="A52" s="104">
        <v>1</v>
      </c>
      <c r="B52" s="103"/>
      <c r="C52" s="102" t="s">
        <v>81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2"/>
      <c r="CA52" s="1" t="s">
        <v>80</v>
      </c>
    </row>
    <row r="53" spans="1:79" ht="14.25" customHeight="1" x14ac:dyDescent="0.2">
      <c r="A53" s="104">
        <v>2</v>
      </c>
      <c r="B53" s="103"/>
      <c r="C53" s="102" t="s">
        <v>79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2"/>
    </row>
    <row r="55" spans="1:79" ht="15.75" customHeight="1" x14ac:dyDescent="0.2">
      <c r="A55" s="16" t="s">
        <v>78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79" ht="15" customHeight="1" x14ac:dyDescent="0.2">
      <c r="A56" s="101" t="s">
        <v>77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</row>
    <row r="57" spans="1:79" ht="28.5" customHeight="1" x14ac:dyDescent="0.2">
      <c r="A57" s="62" t="s">
        <v>31</v>
      </c>
      <c r="B57" s="60"/>
      <c r="C57" s="84" t="s">
        <v>76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 t="s">
        <v>63</v>
      </c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 t="s">
        <v>75</v>
      </c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 t="s">
        <v>61</v>
      </c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1"/>
      <c r="BP57" s="81"/>
      <c r="BQ57" s="81"/>
    </row>
    <row r="58" spans="1:79" ht="29.1" customHeight="1" x14ac:dyDescent="0.2">
      <c r="A58" s="87"/>
      <c r="B58" s="85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 t="s">
        <v>60</v>
      </c>
      <c r="T58" s="84"/>
      <c r="U58" s="84"/>
      <c r="V58" s="84"/>
      <c r="W58" s="84"/>
      <c r="X58" s="84" t="s">
        <v>59</v>
      </c>
      <c r="Y58" s="84"/>
      <c r="Z58" s="84"/>
      <c r="AA58" s="84"/>
      <c r="AB58" s="84"/>
      <c r="AC58" s="84" t="s">
        <v>58</v>
      </c>
      <c r="AD58" s="84"/>
      <c r="AE58" s="84"/>
      <c r="AF58" s="84"/>
      <c r="AG58" s="84"/>
      <c r="AH58" s="84"/>
      <c r="AI58" s="84" t="s">
        <v>60</v>
      </c>
      <c r="AJ58" s="84"/>
      <c r="AK58" s="84"/>
      <c r="AL58" s="84"/>
      <c r="AM58" s="84"/>
      <c r="AN58" s="84" t="s">
        <v>59</v>
      </c>
      <c r="AO58" s="84"/>
      <c r="AP58" s="84"/>
      <c r="AQ58" s="84"/>
      <c r="AR58" s="84"/>
      <c r="AS58" s="84" t="s">
        <v>58</v>
      </c>
      <c r="AT58" s="84"/>
      <c r="AU58" s="84"/>
      <c r="AV58" s="84"/>
      <c r="AW58" s="84"/>
      <c r="AX58" s="84"/>
      <c r="AY58" s="59" t="s">
        <v>60</v>
      </c>
      <c r="AZ58" s="83"/>
      <c r="BA58" s="83"/>
      <c r="BB58" s="83"/>
      <c r="BC58" s="82"/>
      <c r="BD58" s="59" t="s">
        <v>59</v>
      </c>
      <c r="BE58" s="83"/>
      <c r="BF58" s="83"/>
      <c r="BG58" s="83"/>
      <c r="BH58" s="82"/>
      <c r="BI58" s="84" t="s">
        <v>58</v>
      </c>
      <c r="BJ58" s="84"/>
      <c r="BK58" s="84"/>
      <c r="BL58" s="84"/>
      <c r="BM58" s="84"/>
      <c r="BN58" s="84"/>
      <c r="BO58" s="81"/>
      <c r="BP58" s="81"/>
      <c r="BQ58" s="81"/>
    </row>
    <row r="59" spans="1:79" ht="15.95" customHeight="1" x14ac:dyDescent="0.25">
      <c r="A59" s="84">
        <v>1</v>
      </c>
      <c r="B59" s="84"/>
      <c r="C59" s="84">
        <v>2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>
        <v>3</v>
      </c>
      <c r="T59" s="84"/>
      <c r="U59" s="84"/>
      <c r="V59" s="84"/>
      <c r="W59" s="84"/>
      <c r="X59" s="84">
        <v>4</v>
      </c>
      <c r="Y59" s="84"/>
      <c r="Z59" s="84"/>
      <c r="AA59" s="84"/>
      <c r="AB59" s="84"/>
      <c r="AC59" s="84">
        <v>5</v>
      </c>
      <c r="AD59" s="84"/>
      <c r="AE59" s="84"/>
      <c r="AF59" s="84"/>
      <c r="AG59" s="84"/>
      <c r="AH59" s="84"/>
      <c r="AI59" s="84">
        <v>6</v>
      </c>
      <c r="AJ59" s="84"/>
      <c r="AK59" s="84"/>
      <c r="AL59" s="84"/>
      <c r="AM59" s="84"/>
      <c r="AN59" s="84">
        <v>7</v>
      </c>
      <c r="AO59" s="84"/>
      <c r="AP59" s="84"/>
      <c r="AQ59" s="84"/>
      <c r="AR59" s="84"/>
      <c r="AS59" s="84">
        <v>8</v>
      </c>
      <c r="AT59" s="84"/>
      <c r="AU59" s="84"/>
      <c r="AV59" s="84"/>
      <c r="AW59" s="84"/>
      <c r="AX59" s="84"/>
      <c r="AY59" s="84">
        <v>9</v>
      </c>
      <c r="AZ59" s="84"/>
      <c r="BA59" s="84"/>
      <c r="BB59" s="84"/>
      <c r="BC59" s="84"/>
      <c r="BD59" s="84">
        <v>10</v>
      </c>
      <c r="BE59" s="84"/>
      <c r="BF59" s="84"/>
      <c r="BG59" s="84"/>
      <c r="BH59" s="84"/>
      <c r="BI59" s="59">
        <v>11</v>
      </c>
      <c r="BJ59" s="83"/>
      <c r="BK59" s="83"/>
      <c r="BL59" s="83"/>
      <c r="BM59" s="83"/>
      <c r="BN59" s="82"/>
      <c r="BO59" s="100"/>
      <c r="BP59" s="100"/>
      <c r="BQ59" s="100"/>
    </row>
    <row r="60" spans="1:79" ht="18" hidden="1" customHeight="1" x14ac:dyDescent="0.2">
      <c r="A60" s="66" t="s">
        <v>74</v>
      </c>
      <c r="B60" s="66"/>
      <c r="C60" s="78" t="s">
        <v>26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6" t="s">
        <v>56</v>
      </c>
      <c r="T60" s="76"/>
      <c r="U60" s="76"/>
      <c r="V60" s="76"/>
      <c r="W60" s="76"/>
      <c r="X60" s="76" t="s">
        <v>73</v>
      </c>
      <c r="Y60" s="76"/>
      <c r="Z60" s="76"/>
      <c r="AA60" s="76"/>
      <c r="AB60" s="76"/>
      <c r="AC60" s="30" t="s">
        <v>49</v>
      </c>
      <c r="AD60" s="96"/>
      <c r="AE60" s="96"/>
      <c r="AF60" s="96"/>
      <c r="AG60" s="96"/>
      <c r="AH60" s="96"/>
      <c r="AI60" s="76" t="s">
        <v>52</v>
      </c>
      <c r="AJ60" s="76"/>
      <c r="AK60" s="76"/>
      <c r="AL60" s="76"/>
      <c r="AM60" s="76"/>
      <c r="AN60" s="76" t="s">
        <v>72</v>
      </c>
      <c r="AO60" s="76"/>
      <c r="AP60" s="76"/>
      <c r="AQ60" s="76"/>
      <c r="AR60" s="76"/>
      <c r="AS60" s="30" t="s">
        <v>49</v>
      </c>
      <c r="AT60" s="96"/>
      <c r="AU60" s="96"/>
      <c r="AV60" s="96"/>
      <c r="AW60" s="96"/>
      <c r="AX60" s="96"/>
      <c r="AY60" s="99" t="s">
        <v>71</v>
      </c>
      <c r="AZ60" s="98"/>
      <c r="BA60" s="98"/>
      <c r="BB60" s="98"/>
      <c r="BC60" s="97"/>
      <c r="BD60" s="99" t="s">
        <v>71</v>
      </c>
      <c r="BE60" s="98"/>
      <c r="BF60" s="98"/>
      <c r="BG60" s="98"/>
      <c r="BH60" s="97"/>
      <c r="BI60" s="96" t="s">
        <v>49</v>
      </c>
      <c r="BJ60" s="96"/>
      <c r="BK60" s="96"/>
      <c r="BL60" s="96"/>
      <c r="BM60" s="96"/>
      <c r="BN60" s="96"/>
      <c r="BO60" s="95"/>
      <c r="BP60" s="95"/>
      <c r="BQ60" s="95"/>
      <c r="CA60" s="1" t="s">
        <v>70</v>
      </c>
    </row>
    <row r="61" spans="1:79" ht="39.6" customHeight="1" x14ac:dyDescent="0.2">
      <c r="A61" s="66">
        <v>1</v>
      </c>
      <c r="B61" s="66"/>
      <c r="C61" s="94" t="s">
        <v>69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2"/>
      <c r="S61" s="63">
        <v>0</v>
      </c>
      <c r="T61" s="63"/>
      <c r="U61" s="63"/>
      <c r="V61" s="63"/>
      <c r="W61" s="63"/>
      <c r="X61" s="63">
        <v>6014342.3700000001</v>
      </c>
      <c r="Y61" s="63"/>
      <c r="Z61" s="63"/>
      <c r="AA61" s="63"/>
      <c r="AB61" s="63"/>
      <c r="AC61" s="63">
        <f>S61+X61</f>
        <v>6014342.3700000001</v>
      </c>
      <c r="AD61" s="63"/>
      <c r="AE61" s="63"/>
      <c r="AF61" s="63"/>
      <c r="AG61" s="63"/>
      <c r="AH61" s="63"/>
      <c r="AI61" s="63">
        <v>0</v>
      </c>
      <c r="AJ61" s="63"/>
      <c r="AK61" s="63"/>
      <c r="AL61" s="63"/>
      <c r="AM61" s="63"/>
      <c r="AN61" s="63">
        <v>5416701.6900000004</v>
      </c>
      <c r="AO61" s="63"/>
      <c r="AP61" s="63"/>
      <c r="AQ61" s="63"/>
      <c r="AR61" s="63"/>
      <c r="AS61" s="63">
        <f>AI61+AN61</f>
        <v>5416701.6900000004</v>
      </c>
      <c r="AT61" s="63"/>
      <c r="AU61" s="63"/>
      <c r="AV61" s="63"/>
      <c r="AW61" s="63"/>
      <c r="AX61" s="63"/>
      <c r="AY61" s="63">
        <f>AI61-S61</f>
        <v>0</v>
      </c>
      <c r="AZ61" s="63"/>
      <c r="BA61" s="63"/>
      <c r="BB61" s="63"/>
      <c r="BC61" s="63"/>
      <c r="BD61" s="93">
        <f>AN61-X61</f>
        <v>-597640.6799999997</v>
      </c>
      <c r="BE61" s="93"/>
      <c r="BF61" s="93"/>
      <c r="BG61" s="93"/>
      <c r="BH61" s="93"/>
      <c r="BI61" s="93">
        <f>AY61+BD61</f>
        <v>-597640.6799999997</v>
      </c>
      <c r="BJ61" s="93"/>
      <c r="BK61" s="93"/>
      <c r="BL61" s="93"/>
      <c r="BM61" s="93"/>
      <c r="BN61" s="93"/>
      <c r="BO61" s="92"/>
      <c r="BP61" s="92"/>
      <c r="BQ61" s="92"/>
      <c r="CA61" s="1" t="s">
        <v>68</v>
      </c>
    </row>
    <row r="62" spans="1:79" s="67" customFormat="1" ht="15" customHeight="1" x14ac:dyDescent="0.2">
      <c r="A62" s="73"/>
      <c r="B62" s="73"/>
      <c r="C62" s="91" t="s">
        <v>67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1"/>
      <c r="S62" s="70">
        <v>0</v>
      </c>
      <c r="T62" s="70"/>
      <c r="U62" s="70"/>
      <c r="V62" s="70"/>
      <c r="W62" s="70"/>
      <c r="X62" s="70">
        <v>6014342.3700000001</v>
      </c>
      <c r="Y62" s="70"/>
      <c r="Z62" s="70"/>
      <c r="AA62" s="70"/>
      <c r="AB62" s="70"/>
      <c r="AC62" s="70">
        <f>S62+X62</f>
        <v>6014342.3700000001</v>
      </c>
      <c r="AD62" s="70"/>
      <c r="AE62" s="70"/>
      <c r="AF62" s="70"/>
      <c r="AG62" s="70"/>
      <c r="AH62" s="70"/>
      <c r="AI62" s="70">
        <v>0</v>
      </c>
      <c r="AJ62" s="70"/>
      <c r="AK62" s="70"/>
      <c r="AL62" s="70"/>
      <c r="AM62" s="70"/>
      <c r="AN62" s="70">
        <v>5416701.6900000004</v>
      </c>
      <c r="AO62" s="70"/>
      <c r="AP62" s="70"/>
      <c r="AQ62" s="70"/>
      <c r="AR62" s="70"/>
      <c r="AS62" s="70">
        <f>AI62+AN62</f>
        <v>5416701.6900000004</v>
      </c>
      <c r="AT62" s="70"/>
      <c r="AU62" s="70"/>
      <c r="AV62" s="70"/>
      <c r="AW62" s="70"/>
      <c r="AX62" s="70"/>
      <c r="AY62" s="70">
        <f>AI62-S62</f>
        <v>0</v>
      </c>
      <c r="AZ62" s="70"/>
      <c r="BA62" s="70"/>
      <c r="BB62" s="70"/>
      <c r="BC62" s="70"/>
      <c r="BD62" s="90">
        <f>AN62-X62</f>
        <v>-597640.6799999997</v>
      </c>
      <c r="BE62" s="90"/>
      <c r="BF62" s="90"/>
      <c r="BG62" s="90"/>
      <c r="BH62" s="90"/>
      <c r="BI62" s="90">
        <f>AY62+BD62</f>
        <v>-597640.6799999997</v>
      </c>
      <c r="BJ62" s="90"/>
      <c r="BK62" s="90"/>
      <c r="BL62" s="90"/>
      <c r="BM62" s="90"/>
      <c r="BN62" s="90"/>
      <c r="BO62" s="89"/>
      <c r="BP62" s="89"/>
      <c r="BQ62" s="89"/>
    </row>
    <row r="64" spans="1:79" ht="15.75" customHeight="1" x14ac:dyDescent="0.2">
      <c r="A64" s="16" t="s">
        <v>66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79" ht="15.75" customHeight="1" x14ac:dyDescent="0.2">
      <c r="A65" s="16" t="s">
        <v>65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</row>
    <row r="66" spans="1:79" ht="8.25" customHeight="1" x14ac:dyDescent="0.2"/>
    <row r="67" spans="1:79" ht="45" customHeight="1" x14ac:dyDescent="0.2">
      <c r="A67" s="62" t="s">
        <v>31</v>
      </c>
      <c r="B67" s="60"/>
      <c r="C67" s="62" t="s">
        <v>30</v>
      </c>
      <c r="D67" s="61"/>
      <c r="E67" s="61"/>
      <c r="F67" s="61"/>
      <c r="G67" s="61"/>
      <c r="H67" s="61"/>
      <c r="I67" s="60"/>
      <c r="J67" s="62" t="s">
        <v>29</v>
      </c>
      <c r="K67" s="61"/>
      <c r="L67" s="61"/>
      <c r="M67" s="61"/>
      <c r="N67" s="60"/>
      <c r="O67" s="62" t="s">
        <v>64</v>
      </c>
      <c r="P67" s="61"/>
      <c r="Q67" s="61"/>
      <c r="R67" s="61"/>
      <c r="S67" s="61"/>
      <c r="T67" s="61"/>
      <c r="U67" s="61"/>
      <c r="V67" s="61"/>
      <c r="W67" s="61"/>
      <c r="X67" s="60"/>
      <c r="Y67" s="84" t="s">
        <v>63</v>
      </c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 t="s">
        <v>62</v>
      </c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8" t="s">
        <v>61</v>
      </c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56"/>
      <c r="BS67" s="56"/>
      <c r="BT67" s="56"/>
      <c r="BU67" s="56"/>
      <c r="BV67" s="56"/>
      <c r="BW67" s="56"/>
      <c r="BX67" s="56"/>
      <c r="BY67" s="56"/>
      <c r="BZ67" s="17"/>
    </row>
    <row r="68" spans="1:79" ht="32.25" customHeight="1" x14ac:dyDescent="0.2">
      <c r="A68" s="87"/>
      <c r="B68" s="85"/>
      <c r="C68" s="87"/>
      <c r="D68" s="86"/>
      <c r="E68" s="86"/>
      <c r="F68" s="86"/>
      <c r="G68" s="86"/>
      <c r="H68" s="86"/>
      <c r="I68" s="85"/>
      <c r="J68" s="87"/>
      <c r="K68" s="86"/>
      <c r="L68" s="86"/>
      <c r="M68" s="86"/>
      <c r="N68" s="85"/>
      <c r="O68" s="87"/>
      <c r="P68" s="86"/>
      <c r="Q68" s="86"/>
      <c r="R68" s="86"/>
      <c r="S68" s="86"/>
      <c r="T68" s="86"/>
      <c r="U68" s="86"/>
      <c r="V68" s="86"/>
      <c r="W68" s="86"/>
      <c r="X68" s="85"/>
      <c r="Y68" s="59" t="s">
        <v>60</v>
      </c>
      <c r="Z68" s="83"/>
      <c r="AA68" s="83"/>
      <c r="AB68" s="83"/>
      <c r="AC68" s="82"/>
      <c r="AD68" s="59" t="s">
        <v>59</v>
      </c>
      <c r="AE68" s="83"/>
      <c r="AF68" s="83"/>
      <c r="AG68" s="83"/>
      <c r="AH68" s="82"/>
      <c r="AI68" s="84" t="s">
        <v>58</v>
      </c>
      <c r="AJ68" s="84"/>
      <c r="AK68" s="84"/>
      <c r="AL68" s="84"/>
      <c r="AM68" s="84"/>
      <c r="AN68" s="84" t="s">
        <v>60</v>
      </c>
      <c r="AO68" s="84"/>
      <c r="AP68" s="84"/>
      <c r="AQ68" s="84"/>
      <c r="AR68" s="84"/>
      <c r="AS68" s="84" t="s">
        <v>59</v>
      </c>
      <c r="AT68" s="84"/>
      <c r="AU68" s="84"/>
      <c r="AV68" s="84"/>
      <c r="AW68" s="84"/>
      <c r="AX68" s="84" t="s">
        <v>58</v>
      </c>
      <c r="AY68" s="84"/>
      <c r="AZ68" s="84"/>
      <c r="BA68" s="84"/>
      <c r="BB68" s="84"/>
      <c r="BC68" s="84" t="s">
        <v>60</v>
      </c>
      <c r="BD68" s="84"/>
      <c r="BE68" s="84"/>
      <c r="BF68" s="84"/>
      <c r="BG68" s="84"/>
      <c r="BH68" s="84" t="s">
        <v>59</v>
      </c>
      <c r="BI68" s="84"/>
      <c r="BJ68" s="84"/>
      <c r="BK68" s="84"/>
      <c r="BL68" s="84"/>
      <c r="BM68" s="84" t="s">
        <v>58</v>
      </c>
      <c r="BN68" s="84"/>
      <c r="BO68" s="84"/>
      <c r="BP68" s="84"/>
      <c r="BQ68" s="84"/>
      <c r="BR68" s="81"/>
      <c r="BS68" s="81"/>
      <c r="BT68" s="81"/>
      <c r="BU68" s="81"/>
      <c r="BV68" s="81"/>
      <c r="BW68" s="81"/>
      <c r="BX68" s="81"/>
      <c r="BY68" s="81"/>
      <c r="BZ68" s="17"/>
    </row>
    <row r="69" spans="1:79" ht="15.95" customHeight="1" x14ac:dyDescent="0.2">
      <c r="A69" s="84">
        <v>1</v>
      </c>
      <c r="B69" s="84"/>
      <c r="C69" s="84">
        <v>2</v>
      </c>
      <c r="D69" s="84"/>
      <c r="E69" s="84"/>
      <c r="F69" s="84"/>
      <c r="G69" s="84"/>
      <c r="H69" s="84"/>
      <c r="I69" s="84"/>
      <c r="J69" s="84">
        <v>3</v>
      </c>
      <c r="K69" s="84"/>
      <c r="L69" s="84"/>
      <c r="M69" s="84"/>
      <c r="N69" s="84"/>
      <c r="O69" s="84">
        <v>4</v>
      </c>
      <c r="P69" s="84"/>
      <c r="Q69" s="84"/>
      <c r="R69" s="84"/>
      <c r="S69" s="84"/>
      <c r="T69" s="84"/>
      <c r="U69" s="84"/>
      <c r="V69" s="84"/>
      <c r="W69" s="84"/>
      <c r="X69" s="84"/>
      <c r="Y69" s="84">
        <v>5</v>
      </c>
      <c r="Z69" s="84"/>
      <c r="AA69" s="84"/>
      <c r="AB69" s="84"/>
      <c r="AC69" s="84"/>
      <c r="AD69" s="84">
        <v>6</v>
      </c>
      <c r="AE69" s="84"/>
      <c r="AF69" s="84"/>
      <c r="AG69" s="84"/>
      <c r="AH69" s="84"/>
      <c r="AI69" s="84">
        <v>7</v>
      </c>
      <c r="AJ69" s="84"/>
      <c r="AK69" s="84"/>
      <c r="AL69" s="84"/>
      <c r="AM69" s="84"/>
      <c r="AN69" s="59">
        <v>8</v>
      </c>
      <c r="AO69" s="83"/>
      <c r="AP69" s="83"/>
      <c r="AQ69" s="83"/>
      <c r="AR69" s="82"/>
      <c r="AS69" s="59">
        <v>9</v>
      </c>
      <c r="AT69" s="83"/>
      <c r="AU69" s="83"/>
      <c r="AV69" s="83"/>
      <c r="AW69" s="82"/>
      <c r="AX69" s="59">
        <v>10</v>
      </c>
      <c r="AY69" s="83"/>
      <c r="AZ69" s="83"/>
      <c r="BA69" s="83"/>
      <c r="BB69" s="82"/>
      <c r="BC69" s="59">
        <v>11</v>
      </c>
      <c r="BD69" s="83"/>
      <c r="BE69" s="83"/>
      <c r="BF69" s="83"/>
      <c r="BG69" s="82"/>
      <c r="BH69" s="59">
        <v>12</v>
      </c>
      <c r="BI69" s="83"/>
      <c r="BJ69" s="83"/>
      <c r="BK69" s="83"/>
      <c r="BL69" s="82"/>
      <c r="BM69" s="59">
        <v>13</v>
      </c>
      <c r="BN69" s="83"/>
      <c r="BO69" s="83"/>
      <c r="BP69" s="83"/>
      <c r="BQ69" s="82"/>
      <c r="BR69" s="81"/>
      <c r="BS69" s="81"/>
      <c r="BT69" s="81"/>
      <c r="BU69" s="81"/>
      <c r="BV69" s="81"/>
      <c r="BW69" s="81"/>
      <c r="BX69" s="81"/>
      <c r="BY69" s="81"/>
      <c r="BZ69" s="17"/>
    </row>
    <row r="70" spans="1:79" ht="12.75" hidden="1" customHeight="1" x14ac:dyDescent="0.2">
      <c r="A70" s="66" t="s">
        <v>27</v>
      </c>
      <c r="B70" s="66"/>
      <c r="C70" s="77" t="s">
        <v>26</v>
      </c>
      <c r="D70" s="80"/>
      <c r="E70" s="80"/>
      <c r="F70" s="80"/>
      <c r="G70" s="80"/>
      <c r="H70" s="80"/>
      <c r="I70" s="79"/>
      <c r="J70" s="66" t="s">
        <v>25</v>
      </c>
      <c r="K70" s="66"/>
      <c r="L70" s="66"/>
      <c r="M70" s="66"/>
      <c r="N70" s="66"/>
      <c r="O70" s="78" t="s">
        <v>57</v>
      </c>
      <c r="P70" s="78"/>
      <c r="Q70" s="78"/>
      <c r="R70" s="78"/>
      <c r="S70" s="78"/>
      <c r="T70" s="78"/>
      <c r="U70" s="78"/>
      <c r="V70" s="78"/>
      <c r="W70" s="78"/>
      <c r="X70" s="77"/>
      <c r="Y70" s="76" t="s">
        <v>56</v>
      </c>
      <c r="Z70" s="76"/>
      <c r="AA70" s="76"/>
      <c r="AB70" s="76"/>
      <c r="AC70" s="76"/>
      <c r="AD70" s="76" t="s">
        <v>55</v>
      </c>
      <c r="AE70" s="76"/>
      <c r="AF70" s="76"/>
      <c r="AG70" s="76"/>
      <c r="AH70" s="76"/>
      <c r="AI70" s="76" t="s">
        <v>54</v>
      </c>
      <c r="AJ70" s="76"/>
      <c r="AK70" s="76"/>
      <c r="AL70" s="76"/>
      <c r="AM70" s="76"/>
      <c r="AN70" s="76" t="s">
        <v>53</v>
      </c>
      <c r="AO70" s="76"/>
      <c r="AP70" s="76"/>
      <c r="AQ70" s="76"/>
      <c r="AR70" s="76"/>
      <c r="AS70" s="76" t="s">
        <v>52</v>
      </c>
      <c r="AT70" s="76"/>
      <c r="AU70" s="76"/>
      <c r="AV70" s="76"/>
      <c r="AW70" s="76"/>
      <c r="AX70" s="76" t="s">
        <v>51</v>
      </c>
      <c r="AY70" s="76"/>
      <c r="AZ70" s="76"/>
      <c r="BA70" s="76"/>
      <c r="BB70" s="76"/>
      <c r="BC70" s="76" t="s">
        <v>50</v>
      </c>
      <c r="BD70" s="76"/>
      <c r="BE70" s="76"/>
      <c r="BF70" s="76"/>
      <c r="BG70" s="76"/>
      <c r="BH70" s="76" t="s">
        <v>50</v>
      </c>
      <c r="BI70" s="76"/>
      <c r="BJ70" s="76"/>
      <c r="BK70" s="76"/>
      <c r="BL70" s="76"/>
      <c r="BM70" s="75" t="s">
        <v>49</v>
      </c>
      <c r="BN70" s="75"/>
      <c r="BO70" s="75"/>
      <c r="BP70" s="75"/>
      <c r="BQ70" s="75"/>
      <c r="BR70" s="74"/>
      <c r="BS70" s="74"/>
      <c r="BT70" s="17"/>
      <c r="BU70" s="17"/>
      <c r="BV70" s="17"/>
      <c r="BW70" s="17"/>
      <c r="BX70" s="17"/>
      <c r="BY70" s="17"/>
      <c r="BZ70" s="17"/>
      <c r="CA70" s="1" t="s">
        <v>48</v>
      </c>
    </row>
    <row r="71" spans="1:79" s="67" customFormat="1" ht="15.75" hidden="1" x14ac:dyDescent="0.2">
      <c r="A71" s="73">
        <v>0</v>
      </c>
      <c r="B71" s="73"/>
      <c r="C71" s="71" t="s">
        <v>22</v>
      </c>
      <c r="D71" s="71"/>
      <c r="E71" s="71"/>
      <c r="F71" s="71"/>
      <c r="G71" s="71"/>
      <c r="H71" s="71"/>
      <c r="I71" s="71"/>
      <c r="J71" s="71" t="s">
        <v>37</v>
      </c>
      <c r="K71" s="71"/>
      <c r="L71" s="71"/>
      <c r="M71" s="71"/>
      <c r="N71" s="71"/>
      <c r="O71" s="71" t="s">
        <v>37</v>
      </c>
      <c r="P71" s="71"/>
      <c r="Q71" s="71"/>
      <c r="R71" s="71"/>
      <c r="S71" s="71"/>
      <c r="T71" s="71"/>
      <c r="U71" s="71"/>
      <c r="V71" s="71"/>
      <c r="W71" s="71"/>
      <c r="X71" s="71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69"/>
      <c r="BS71" s="69"/>
      <c r="BT71" s="69"/>
      <c r="BU71" s="69"/>
      <c r="BV71" s="69"/>
      <c r="BW71" s="69"/>
      <c r="BX71" s="69"/>
      <c r="BY71" s="69"/>
      <c r="BZ71" s="68"/>
      <c r="CA71" s="67" t="s">
        <v>47</v>
      </c>
    </row>
    <row r="72" spans="1:79" ht="39.6" customHeight="1" x14ac:dyDescent="0.2">
      <c r="A72" s="66">
        <v>0</v>
      </c>
      <c r="B72" s="66"/>
      <c r="C72" s="65" t="s">
        <v>20</v>
      </c>
      <c r="D72" s="43"/>
      <c r="E72" s="43"/>
      <c r="F72" s="43"/>
      <c r="G72" s="43"/>
      <c r="H72" s="43"/>
      <c r="I72" s="42"/>
      <c r="J72" s="64" t="s">
        <v>17</v>
      </c>
      <c r="K72" s="64"/>
      <c r="L72" s="64"/>
      <c r="M72" s="64"/>
      <c r="N72" s="64"/>
      <c r="O72" s="64" t="s">
        <v>45</v>
      </c>
      <c r="P72" s="64"/>
      <c r="Q72" s="64"/>
      <c r="R72" s="64"/>
      <c r="S72" s="64"/>
      <c r="T72" s="64"/>
      <c r="U72" s="64"/>
      <c r="V72" s="64"/>
      <c r="W72" s="64"/>
      <c r="X72" s="64"/>
      <c r="Y72" s="63">
        <v>0</v>
      </c>
      <c r="Z72" s="63"/>
      <c r="AA72" s="63"/>
      <c r="AB72" s="63"/>
      <c r="AC72" s="63"/>
      <c r="AD72" s="63">
        <v>942342.37</v>
      </c>
      <c r="AE72" s="63"/>
      <c r="AF72" s="63"/>
      <c r="AG72" s="63"/>
      <c r="AH72" s="63"/>
      <c r="AI72" s="63">
        <v>942342.37</v>
      </c>
      <c r="AJ72" s="63"/>
      <c r="AK72" s="63"/>
      <c r="AL72" s="63"/>
      <c r="AM72" s="63"/>
      <c r="AN72" s="63">
        <v>0</v>
      </c>
      <c r="AO72" s="63"/>
      <c r="AP72" s="63"/>
      <c r="AQ72" s="63"/>
      <c r="AR72" s="63"/>
      <c r="AS72" s="63">
        <v>824140.28</v>
      </c>
      <c r="AT72" s="63"/>
      <c r="AU72" s="63"/>
      <c r="AV72" s="63"/>
      <c r="AW72" s="63"/>
      <c r="AX72" s="63">
        <v>824140.28</v>
      </c>
      <c r="AY72" s="63"/>
      <c r="AZ72" s="63"/>
      <c r="BA72" s="63"/>
      <c r="BB72" s="63"/>
      <c r="BC72" s="63">
        <f>AN72-Y72</f>
        <v>0</v>
      </c>
      <c r="BD72" s="63"/>
      <c r="BE72" s="63"/>
      <c r="BF72" s="63"/>
      <c r="BG72" s="63"/>
      <c r="BH72" s="63">
        <f>AS72-AD72</f>
        <v>-118202.08999999997</v>
      </c>
      <c r="BI72" s="63"/>
      <c r="BJ72" s="63"/>
      <c r="BK72" s="63"/>
      <c r="BL72" s="63"/>
      <c r="BM72" s="63">
        <v>-118202.08999999997</v>
      </c>
      <c r="BN72" s="63"/>
      <c r="BO72" s="63"/>
      <c r="BP72" s="63"/>
      <c r="BQ72" s="63"/>
      <c r="BR72" s="18"/>
      <c r="BS72" s="18"/>
      <c r="BT72" s="18"/>
      <c r="BU72" s="18"/>
      <c r="BV72" s="18"/>
      <c r="BW72" s="18"/>
      <c r="BX72" s="18"/>
      <c r="BY72" s="18"/>
      <c r="BZ72" s="17"/>
    </row>
    <row r="73" spans="1:79" ht="39.6" customHeight="1" x14ac:dyDescent="0.2">
      <c r="A73" s="66">
        <v>0</v>
      </c>
      <c r="B73" s="66"/>
      <c r="C73" s="65" t="s">
        <v>46</v>
      </c>
      <c r="D73" s="43"/>
      <c r="E73" s="43"/>
      <c r="F73" s="43"/>
      <c r="G73" s="43"/>
      <c r="H73" s="43"/>
      <c r="I73" s="42"/>
      <c r="J73" s="64" t="s">
        <v>17</v>
      </c>
      <c r="K73" s="64"/>
      <c r="L73" s="64"/>
      <c r="M73" s="64"/>
      <c r="N73" s="64"/>
      <c r="O73" s="64" t="s">
        <v>45</v>
      </c>
      <c r="P73" s="64"/>
      <c r="Q73" s="64"/>
      <c r="R73" s="64"/>
      <c r="S73" s="64"/>
      <c r="T73" s="64"/>
      <c r="U73" s="64"/>
      <c r="V73" s="64"/>
      <c r="W73" s="64"/>
      <c r="X73" s="64"/>
      <c r="Y73" s="63">
        <v>0</v>
      </c>
      <c r="Z73" s="63"/>
      <c r="AA73" s="63"/>
      <c r="AB73" s="63"/>
      <c r="AC73" s="63"/>
      <c r="AD73" s="63">
        <v>322000</v>
      </c>
      <c r="AE73" s="63"/>
      <c r="AF73" s="63"/>
      <c r="AG73" s="63"/>
      <c r="AH73" s="63"/>
      <c r="AI73" s="63">
        <v>322000</v>
      </c>
      <c r="AJ73" s="63"/>
      <c r="AK73" s="63"/>
      <c r="AL73" s="63"/>
      <c r="AM73" s="63"/>
      <c r="AN73" s="63">
        <v>0</v>
      </c>
      <c r="AO73" s="63"/>
      <c r="AP73" s="63"/>
      <c r="AQ73" s="63"/>
      <c r="AR73" s="63"/>
      <c r="AS73" s="63">
        <v>277561.40999999997</v>
      </c>
      <c r="AT73" s="63"/>
      <c r="AU73" s="63"/>
      <c r="AV73" s="63"/>
      <c r="AW73" s="63"/>
      <c r="AX73" s="63">
        <v>277561.40999999997</v>
      </c>
      <c r="AY73" s="63"/>
      <c r="AZ73" s="63"/>
      <c r="BA73" s="63"/>
      <c r="BB73" s="63"/>
      <c r="BC73" s="63">
        <f>AN73-Y73</f>
        <v>0</v>
      </c>
      <c r="BD73" s="63"/>
      <c r="BE73" s="63"/>
      <c r="BF73" s="63"/>
      <c r="BG73" s="63"/>
      <c r="BH73" s="63">
        <f>AS73-AD73</f>
        <v>-44438.590000000026</v>
      </c>
      <c r="BI73" s="63"/>
      <c r="BJ73" s="63"/>
      <c r="BK73" s="63"/>
      <c r="BL73" s="63"/>
      <c r="BM73" s="63">
        <v>-44438.590000000026</v>
      </c>
      <c r="BN73" s="63"/>
      <c r="BO73" s="63"/>
      <c r="BP73" s="63"/>
      <c r="BQ73" s="63"/>
      <c r="BR73" s="18"/>
      <c r="BS73" s="18"/>
      <c r="BT73" s="18"/>
      <c r="BU73" s="18"/>
      <c r="BV73" s="18"/>
      <c r="BW73" s="18"/>
      <c r="BX73" s="18"/>
      <c r="BY73" s="18"/>
      <c r="BZ73" s="17"/>
    </row>
    <row r="74" spans="1:79" ht="39.6" customHeight="1" x14ac:dyDescent="0.2">
      <c r="A74" s="66">
        <v>0</v>
      </c>
      <c r="B74" s="66"/>
      <c r="C74" s="65" t="s">
        <v>18</v>
      </c>
      <c r="D74" s="43"/>
      <c r="E74" s="43"/>
      <c r="F74" s="43"/>
      <c r="G74" s="43"/>
      <c r="H74" s="43"/>
      <c r="I74" s="42"/>
      <c r="J74" s="64" t="s">
        <v>17</v>
      </c>
      <c r="K74" s="64"/>
      <c r="L74" s="64"/>
      <c r="M74" s="64"/>
      <c r="N74" s="64"/>
      <c r="O74" s="64" t="s">
        <v>45</v>
      </c>
      <c r="P74" s="64"/>
      <c r="Q74" s="64"/>
      <c r="R74" s="64"/>
      <c r="S74" s="64"/>
      <c r="T74" s="64"/>
      <c r="U74" s="64"/>
      <c r="V74" s="64"/>
      <c r="W74" s="64"/>
      <c r="X74" s="64"/>
      <c r="Y74" s="63">
        <v>0</v>
      </c>
      <c r="Z74" s="63"/>
      <c r="AA74" s="63"/>
      <c r="AB74" s="63"/>
      <c r="AC74" s="63"/>
      <c r="AD74" s="63">
        <v>4750000</v>
      </c>
      <c r="AE74" s="63"/>
      <c r="AF74" s="63"/>
      <c r="AG74" s="63"/>
      <c r="AH74" s="63"/>
      <c r="AI74" s="63">
        <v>4750000</v>
      </c>
      <c r="AJ74" s="63"/>
      <c r="AK74" s="63"/>
      <c r="AL74" s="63"/>
      <c r="AM74" s="63"/>
      <c r="AN74" s="63">
        <v>0</v>
      </c>
      <c r="AO74" s="63"/>
      <c r="AP74" s="63"/>
      <c r="AQ74" s="63"/>
      <c r="AR74" s="63"/>
      <c r="AS74" s="63">
        <v>4315000</v>
      </c>
      <c r="AT74" s="63"/>
      <c r="AU74" s="63"/>
      <c r="AV74" s="63"/>
      <c r="AW74" s="63"/>
      <c r="AX74" s="63">
        <v>4315000</v>
      </c>
      <c r="AY74" s="63"/>
      <c r="AZ74" s="63"/>
      <c r="BA74" s="63"/>
      <c r="BB74" s="63"/>
      <c r="BC74" s="63">
        <f>AN74-Y74</f>
        <v>0</v>
      </c>
      <c r="BD74" s="63"/>
      <c r="BE74" s="63"/>
      <c r="BF74" s="63"/>
      <c r="BG74" s="63"/>
      <c r="BH74" s="63">
        <f>AS74-AD74</f>
        <v>-435000</v>
      </c>
      <c r="BI74" s="63"/>
      <c r="BJ74" s="63"/>
      <c r="BK74" s="63"/>
      <c r="BL74" s="63"/>
      <c r="BM74" s="63">
        <v>-435000</v>
      </c>
      <c r="BN74" s="63"/>
      <c r="BO74" s="63"/>
      <c r="BP74" s="63"/>
      <c r="BQ74" s="63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s="67" customFormat="1" ht="15.75" x14ac:dyDescent="0.2">
      <c r="A75" s="73">
        <v>0</v>
      </c>
      <c r="B75" s="73"/>
      <c r="C75" s="72" t="s">
        <v>15</v>
      </c>
      <c r="D75" s="32"/>
      <c r="E75" s="32"/>
      <c r="F75" s="32"/>
      <c r="G75" s="32"/>
      <c r="H75" s="32"/>
      <c r="I75" s="31"/>
      <c r="J75" s="71" t="s">
        <v>37</v>
      </c>
      <c r="K75" s="71"/>
      <c r="L75" s="71"/>
      <c r="M75" s="71"/>
      <c r="N75" s="71"/>
      <c r="O75" s="71" t="s">
        <v>37</v>
      </c>
      <c r="P75" s="71"/>
      <c r="Q75" s="71"/>
      <c r="R75" s="71"/>
      <c r="S75" s="71"/>
      <c r="T75" s="71"/>
      <c r="U75" s="71"/>
      <c r="V75" s="71"/>
      <c r="W75" s="71"/>
      <c r="X75" s="71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69"/>
      <c r="BS75" s="69"/>
      <c r="BT75" s="69"/>
      <c r="BU75" s="69"/>
      <c r="BV75" s="69"/>
      <c r="BW75" s="69"/>
      <c r="BX75" s="69"/>
      <c r="BY75" s="69"/>
      <c r="BZ75" s="68"/>
    </row>
    <row r="76" spans="1:79" ht="26.45" customHeight="1" x14ac:dyDescent="0.2">
      <c r="A76" s="66">
        <v>0</v>
      </c>
      <c r="B76" s="66"/>
      <c r="C76" s="65" t="s">
        <v>44</v>
      </c>
      <c r="D76" s="43"/>
      <c r="E76" s="43"/>
      <c r="F76" s="43"/>
      <c r="G76" s="43"/>
      <c r="H76" s="43"/>
      <c r="I76" s="42"/>
      <c r="J76" s="64" t="s">
        <v>41</v>
      </c>
      <c r="K76" s="64"/>
      <c r="L76" s="64"/>
      <c r="M76" s="64"/>
      <c r="N76" s="64"/>
      <c r="O76" s="64" t="s">
        <v>33</v>
      </c>
      <c r="P76" s="64"/>
      <c r="Q76" s="64"/>
      <c r="R76" s="64"/>
      <c r="S76" s="64"/>
      <c r="T76" s="64"/>
      <c r="U76" s="64"/>
      <c r="V76" s="64"/>
      <c r="W76" s="64"/>
      <c r="X76" s="64"/>
      <c r="Y76" s="63">
        <v>0</v>
      </c>
      <c r="Z76" s="63"/>
      <c r="AA76" s="63"/>
      <c r="AB76" s="63"/>
      <c r="AC76" s="63"/>
      <c r="AD76" s="63">
        <v>1391</v>
      </c>
      <c r="AE76" s="63"/>
      <c r="AF76" s="63"/>
      <c r="AG76" s="63"/>
      <c r="AH76" s="63"/>
      <c r="AI76" s="63">
        <v>1391</v>
      </c>
      <c r="AJ76" s="63"/>
      <c r="AK76" s="63"/>
      <c r="AL76" s="63"/>
      <c r="AM76" s="63"/>
      <c r="AN76" s="63">
        <v>0</v>
      </c>
      <c r="AO76" s="63"/>
      <c r="AP76" s="63"/>
      <c r="AQ76" s="63"/>
      <c r="AR76" s="63"/>
      <c r="AS76" s="63">
        <v>1144</v>
      </c>
      <c r="AT76" s="63"/>
      <c r="AU76" s="63"/>
      <c r="AV76" s="63"/>
      <c r="AW76" s="63"/>
      <c r="AX76" s="63">
        <v>1144</v>
      </c>
      <c r="AY76" s="63"/>
      <c r="AZ76" s="63"/>
      <c r="BA76" s="63"/>
      <c r="BB76" s="63"/>
      <c r="BC76" s="63">
        <f>AN76-Y76</f>
        <v>0</v>
      </c>
      <c r="BD76" s="63"/>
      <c r="BE76" s="63"/>
      <c r="BF76" s="63"/>
      <c r="BG76" s="63"/>
      <c r="BH76" s="63">
        <f>AS76-AD76</f>
        <v>-247</v>
      </c>
      <c r="BI76" s="63"/>
      <c r="BJ76" s="63"/>
      <c r="BK76" s="63"/>
      <c r="BL76" s="63"/>
      <c r="BM76" s="63">
        <v>-247</v>
      </c>
      <c r="BN76" s="63"/>
      <c r="BO76" s="63"/>
      <c r="BP76" s="63"/>
      <c r="BQ76" s="63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26.45" customHeight="1" x14ac:dyDescent="0.2">
      <c r="A77" s="66">
        <v>0</v>
      </c>
      <c r="B77" s="66"/>
      <c r="C77" s="65" t="s">
        <v>43</v>
      </c>
      <c r="D77" s="43"/>
      <c r="E77" s="43"/>
      <c r="F77" s="43"/>
      <c r="G77" s="43"/>
      <c r="H77" s="43"/>
      <c r="I77" s="42"/>
      <c r="J77" s="64" t="s">
        <v>41</v>
      </c>
      <c r="K77" s="64"/>
      <c r="L77" s="64"/>
      <c r="M77" s="64"/>
      <c r="N77" s="64"/>
      <c r="O77" s="64" t="s">
        <v>33</v>
      </c>
      <c r="P77" s="64"/>
      <c r="Q77" s="64"/>
      <c r="R77" s="64"/>
      <c r="S77" s="64"/>
      <c r="T77" s="64"/>
      <c r="U77" s="64"/>
      <c r="V77" s="64"/>
      <c r="W77" s="64"/>
      <c r="X77" s="64"/>
      <c r="Y77" s="63">
        <v>0</v>
      </c>
      <c r="Z77" s="63"/>
      <c r="AA77" s="63"/>
      <c r="AB77" s="63"/>
      <c r="AC77" s="63"/>
      <c r="AD77" s="63">
        <v>27</v>
      </c>
      <c r="AE77" s="63"/>
      <c r="AF77" s="63"/>
      <c r="AG77" s="63"/>
      <c r="AH77" s="63"/>
      <c r="AI77" s="63">
        <v>27</v>
      </c>
      <c r="AJ77" s="63"/>
      <c r="AK77" s="63"/>
      <c r="AL77" s="63"/>
      <c r="AM77" s="63"/>
      <c r="AN77" s="63">
        <v>0</v>
      </c>
      <c r="AO77" s="63"/>
      <c r="AP77" s="63"/>
      <c r="AQ77" s="63"/>
      <c r="AR77" s="63"/>
      <c r="AS77" s="63">
        <v>26</v>
      </c>
      <c r="AT77" s="63"/>
      <c r="AU77" s="63"/>
      <c r="AV77" s="63"/>
      <c r="AW77" s="63"/>
      <c r="AX77" s="63">
        <v>26</v>
      </c>
      <c r="AY77" s="63"/>
      <c r="AZ77" s="63"/>
      <c r="BA77" s="63"/>
      <c r="BB77" s="63"/>
      <c r="BC77" s="63">
        <f>AN77-Y77</f>
        <v>0</v>
      </c>
      <c r="BD77" s="63"/>
      <c r="BE77" s="63"/>
      <c r="BF77" s="63"/>
      <c r="BG77" s="63"/>
      <c r="BH77" s="63">
        <f>AS77-AD77</f>
        <v>-1</v>
      </c>
      <c r="BI77" s="63"/>
      <c r="BJ77" s="63"/>
      <c r="BK77" s="63"/>
      <c r="BL77" s="63"/>
      <c r="BM77" s="63">
        <v>-1</v>
      </c>
      <c r="BN77" s="63"/>
      <c r="BO77" s="63"/>
      <c r="BP77" s="63"/>
      <c r="BQ77" s="63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39.6" customHeight="1" x14ac:dyDescent="0.2">
      <c r="A78" s="66">
        <v>0</v>
      </c>
      <c r="B78" s="66"/>
      <c r="C78" s="65" t="s">
        <v>42</v>
      </c>
      <c r="D78" s="43"/>
      <c r="E78" s="43"/>
      <c r="F78" s="43"/>
      <c r="G78" s="43"/>
      <c r="H78" s="43"/>
      <c r="I78" s="42"/>
      <c r="J78" s="64" t="s">
        <v>41</v>
      </c>
      <c r="K78" s="64"/>
      <c r="L78" s="64"/>
      <c r="M78" s="64"/>
      <c r="N78" s="64"/>
      <c r="O78" s="64" t="s">
        <v>33</v>
      </c>
      <c r="P78" s="64"/>
      <c r="Q78" s="64"/>
      <c r="R78" s="64"/>
      <c r="S78" s="64"/>
      <c r="T78" s="64"/>
      <c r="U78" s="64"/>
      <c r="V78" s="64"/>
      <c r="W78" s="64"/>
      <c r="X78" s="64"/>
      <c r="Y78" s="63">
        <v>0</v>
      </c>
      <c r="Z78" s="63"/>
      <c r="AA78" s="63"/>
      <c r="AB78" s="63"/>
      <c r="AC78" s="63"/>
      <c r="AD78" s="63">
        <v>95</v>
      </c>
      <c r="AE78" s="63"/>
      <c r="AF78" s="63"/>
      <c r="AG78" s="63"/>
      <c r="AH78" s="63"/>
      <c r="AI78" s="63">
        <v>95</v>
      </c>
      <c r="AJ78" s="63"/>
      <c r="AK78" s="63"/>
      <c r="AL78" s="63"/>
      <c r="AM78" s="63"/>
      <c r="AN78" s="63">
        <v>0</v>
      </c>
      <c r="AO78" s="63"/>
      <c r="AP78" s="63"/>
      <c r="AQ78" s="63"/>
      <c r="AR78" s="63"/>
      <c r="AS78" s="63">
        <v>87</v>
      </c>
      <c r="AT78" s="63"/>
      <c r="AU78" s="63"/>
      <c r="AV78" s="63"/>
      <c r="AW78" s="63"/>
      <c r="AX78" s="63">
        <v>87</v>
      </c>
      <c r="AY78" s="63"/>
      <c r="AZ78" s="63"/>
      <c r="BA78" s="63"/>
      <c r="BB78" s="63"/>
      <c r="BC78" s="63">
        <f>AN78-Y78</f>
        <v>0</v>
      </c>
      <c r="BD78" s="63"/>
      <c r="BE78" s="63"/>
      <c r="BF78" s="63"/>
      <c r="BG78" s="63"/>
      <c r="BH78" s="63">
        <f>AS78-AD78</f>
        <v>-8</v>
      </c>
      <c r="BI78" s="63"/>
      <c r="BJ78" s="63"/>
      <c r="BK78" s="63"/>
      <c r="BL78" s="63"/>
      <c r="BM78" s="63">
        <v>-8</v>
      </c>
      <c r="BN78" s="63"/>
      <c r="BO78" s="63"/>
      <c r="BP78" s="63"/>
      <c r="BQ78" s="63"/>
      <c r="BR78" s="18"/>
      <c r="BS78" s="18"/>
      <c r="BT78" s="18"/>
      <c r="BU78" s="18"/>
      <c r="BV78" s="18"/>
      <c r="BW78" s="18"/>
      <c r="BX78" s="18"/>
      <c r="BY78" s="18"/>
      <c r="BZ78" s="17"/>
    </row>
    <row r="79" spans="1:79" s="67" customFormat="1" ht="15.75" x14ac:dyDescent="0.2">
      <c r="A79" s="73">
        <v>0</v>
      </c>
      <c r="B79" s="73"/>
      <c r="C79" s="72" t="s">
        <v>14</v>
      </c>
      <c r="D79" s="32"/>
      <c r="E79" s="32"/>
      <c r="F79" s="32"/>
      <c r="G79" s="32"/>
      <c r="H79" s="32"/>
      <c r="I79" s="31"/>
      <c r="J79" s="71" t="s">
        <v>37</v>
      </c>
      <c r="K79" s="71"/>
      <c r="L79" s="71"/>
      <c r="M79" s="71"/>
      <c r="N79" s="71"/>
      <c r="O79" s="71" t="s">
        <v>37</v>
      </c>
      <c r="P79" s="71"/>
      <c r="Q79" s="71"/>
      <c r="R79" s="71"/>
      <c r="S79" s="71"/>
      <c r="T79" s="71"/>
      <c r="U79" s="71"/>
      <c r="V79" s="71"/>
      <c r="W79" s="71"/>
      <c r="X79" s="71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69"/>
      <c r="BS79" s="69"/>
      <c r="BT79" s="69"/>
      <c r="BU79" s="69"/>
      <c r="BV79" s="69"/>
      <c r="BW79" s="69"/>
      <c r="BX79" s="69"/>
      <c r="BY79" s="69"/>
      <c r="BZ79" s="68"/>
    </row>
    <row r="80" spans="1:79" ht="39.6" customHeight="1" x14ac:dyDescent="0.2">
      <c r="A80" s="66">
        <v>0</v>
      </c>
      <c r="B80" s="66"/>
      <c r="C80" s="65" t="s">
        <v>40</v>
      </c>
      <c r="D80" s="43"/>
      <c r="E80" s="43"/>
      <c r="F80" s="43"/>
      <c r="G80" s="43"/>
      <c r="H80" s="43"/>
      <c r="I80" s="42"/>
      <c r="J80" s="64" t="s">
        <v>17</v>
      </c>
      <c r="K80" s="64"/>
      <c r="L80" s="64"/>
      <c r="M80" s="64"/>
      <c r="N80" s="64"/>
      <c r="O80" s="64" t="s">
        <v>33</v>
      </c>
      <c r="P80" s="64"/>
      <c r="Q80" s="64"/>
      <c r="R80" s="64"/>
      <c r="S80" s="64"/>
      <c r="T80" s="64"/>
      <c r="U80" s="64"/>
      <c r="V80" s="64"/>
      <c r="W80" s="64"/>
      <c r="X80" s="64"/>
      <c r="Y80" s="63">
        <v>0</v>
      </c>
      <c r="Z80" s="63"/>
      <c r="AA80" s="63"/>
      <c r="AB80" s="63"/>
      <c r="AC80" s="63"/>
      <c r="AD80" s="63">
        <v>677.46</v>
      </c>
      <c r="AE80" s="63"/>
      <c r="AF80" s="63"/>
      <c r="AG80" s="63"/>
      <c r="AH80" s="63"/>
      <c r="AI80" s="63">
        <v>677.46</v>
      </c>
      <c r="AJ80" s="63"/>
      <c r="AK80" s="63"/>
      <c r="AL80" s="63"/>
      <c r="AM80" s="63"/>
      <c r="AN80" s="63">
        <v>0</v>
      </c>
      <c r="AO80" s="63"/>
      <c r="AP80" s="63"/>
      <c r="AQ80" s="63"/>
      <c r="AR80" s="63"/>
      <c r="AS80" s="63">
        <v>720.4</v>
      </c>
      <c r="AT80" s="63"/>
      <c r="AU80" s="63"/>
      <c r="AV80" s="63"/>
      <c r="AW80" s="63"/>
      <c r="AX80" s="63">
        <v>720.4</v>
      </c>
      <c r="AY80" s="63"/>
      <c r="AZ80" s="63"/>
      <c r="BA80" s="63"/>
      <c r="BB80" s="63"/>
      <c r="BC80" s="63">
        <f>AN80-Y80</f>
        <v>0</v>
      </c>
      <c r="BD80" s="63"/>
      <c r="BE80" s="63"/>
      <c r="BF80" s="63"/>
      <c r="BG80" s="63"/>
      <c r="BH80" s="63">
        <f>AS80-AD80</f>
        <v>42.939999999999941</v>
      </c>
      <c r="BI80" s="63"/>
      <c r="BJ80" s="63"/>
      <c r="BK80" s="63"/>
      <c r="BL80" s="63"/>
      <c r="BM80" s="63">
        <v>42.939999999999941</v>
      </c>
      <c r="BN80" s="63"/>
      <c r="BO80" s="63"/>
      <c r="BP80" s="63"/>
      <c r="BQ80" s="63"/>
      <c r="BR80" s="18"/>
      <c r="BS80" s="18"/>
      <c r="BT80" s="18"/>
      <c r="BU80" s="18"/>
      <c r="BV80" s="18"/>
      <c r="BW80" s="18"/>
      <c r="BX80" s="18"/>
      <c r="BY80" s="18"/>
      <c r="BZ80" s="17"/>
    </row>
    <row r="81" spans="1:79" ht="39.6" customHeight="1" x14ac:dyDescent="0.2">
      <c r="A81" s="66">
        <v>0</v>
      </c>
      <c r="B81" s="66"/>
      <c r="C81" s="65" t="s">
        <v>39</v>
      </c>
      <c r="D81" s="43"/>
      <c r="E81" s="43"/>
      <c r="F81" s="43"/>
      <c r="G81" s="43"/>
      <c r="H81" s="43"/>
      <c r="I81" s="42"/>
      <c r="J81" s="64" t="s">
        <v>17</v>
      </c>
      <c r="K81" s="64"/>
      <c r="L81" s="64"/>
      <c r="M81" s="64"/>
      <c r="N81" s="64"/>
      <c r="O81" s="64" t="s">
        <v>33</v>
      </c>
      <c r="P81" s="64"/>
      <c r="Q81" s="64"/>
      <c r="R81" s="64"/>
      <c r="S81" s="64"/>
      <c r="T81" s="64"/>
      <c r="U81" s="64"/>
      <c r="V81" s="64"/>
      <c r="W81" s="64"/>
      <c r="X81" s="64"/>
      <c r="Y81" s="63">
        <v>0</v>
      </c>
      <c r="Z81" s="63"/>
      <c r="AA81" s="63"/>
      <c r="AB81" s="63"/>
      <c r="AC81" s="63"/>
      <c r="AD81" s="63">
        <v>2981.48</v>
      </c>
      <c r="AE81" s="63"/>
      <c r="AF81" s="63"/>
      <c r="AG81" s="63"/>
      <c r="AH81" s="63"/>
      <c r="AI81" s="63">
        <v>2981.48</v>
      </c>
      <c r="AJ81" s="63"/>
      <c r="AK81" s="63"/>
      <c r="AL81" s="63"/>
      <c r="AM81" s="63"/>
      <c r="AN81" s="63">
        <v>0</v>
      </c>
      <c r="AO81" s="63"/>
      <c r="AP81" s="63"/>
      <c r="AQ81" s="63"/>
      <c r="AR81" s="63"/>
      <c r="AS81" s="63">
        <v>2668.86</v>
      </c>
      <c r="AT81" s="63"/>
      <c r="AU81" s="63"/>
      <c r="AV81" s="63"/>
      <c r="AW81" s="63"/>
      <c r="AX81" s="63">
        <v>2668.86</v>
      </c>
      <c r="AY81" s="63"/>
      <c r="AZ81" s="63"/>
      <c r="BA81" s="63"/>
      <c r="BB81" s="63"/>
      <c r="BC81" s="63">
        <f>AN81-Y81</f>
        <v>0</v>
      </c>
      <c r="BD81" s="63"/>
      <c r="BE81" s="63"/>
      <c r="BF81" s="63"/>
      <c r="BG81" s="63"/>
      <c r="BH81" s="63">
        <f>AS81-AD81</f>
        <v>-312.61999999999989</v>
      </c>
      <c r="BI81" s="63"/>
      <c r="BJ81" s="63"/>
      <c r="BK81" s="63"/>
      <c r="BL81" s="63"/>
      <c r="BM81" s="63">
        <v>-312.61999999999989</v>
      </c>
      <c r="BN81" s="63"/>
      <c r="BO81" s="63"/>
      <c r="BP81" s="63"/>
      <c r="BQ81" s="63"/>
      <c r="BR81" s="18"/>
      <c r="BS81" s="18"/>
      <c r="BT81" s="18"/>
      <c r="BU81" s="18"/>
      <c r="BV81" s="18"/>
      <c r="BW81" s="18"/>
      <c r="BX81" s="18"/>
      <c r="BY81" s="18"/>
      <c r="BZ81" s="17"/>
    </row>
    <row r="82" spans="1:79" ht="39.6" customHeight="1" x14ac:dyDescent="0.2">
      <c r="A82" s="66">
        <v>0</v>
      </c>
      <c r="B82" s="66"/>
      <c r="C82" s="65" t="s">
        <v>38</v>
      </c>
      <c r="D82" s="43"/>
      <c r="E82" s="43"/>
      <c r="F82" s="43"/>
      <c r="G82" s="43"/>
      <c r="H82" s="43"/>
      <c r="I82" s="42"/>
      <c r="J82" s="64" t="s">
        <v>17</v>
      </c>
      <c r="K82" s="64"/>
      <c r="L82" s="64"/>
      <c r="M82" s="64"/>
      <c r="N82" s="64"/>
      <c r="O82" s="64" t="s">
        <v>33</v>
      </c>
      <c r="P82" s="64"/>
      <c r="Q82" s="64"/>
      <c r="R82" s="64"/>
      <c r="S82" s="64"/>
      <c r="T82" s="64"/>
      <c r="U82" s="64"/>
      <c r="V82" s="64"/>
      <c r="W82" s="64"/>
      <c r="X82" s="64"/>
      <c r="Y82" s="63">
        <v>0</v>
      </c>
      <c r="Z82" s="63"/>
      <c r="AA82" s="63"/>
      <c r="AB82" s="63"/>
      <c r="AC82" s="63"/>
      <c r="AD82" s="63">
        <v>50000</v>
      </c>
      <c r="AE82" s="63"/>
      <c r="AF82" s="63"/>
      <c r="AG82" s="63"/>
      <c r="AH82" s="63"/>
      <c r="AI82" s="63">
        <v>50000</v>
      </c>
      <c r="AJ82" s="63"/>
      <c r="AK82" s="63"/>
      <c r="AL82" s="63"/>
      <c r="AM82" s="63"/>
      <c r="AN82" s="63">
        <v>0</v>
      </c>
      <c r="AO82" s="63"/>
      <c r="AP82" s="63"/>
      <c r="AQ82" s="63"/>
      <c r="AR82" s="63"/>
      <c r="AS82" s="63">
        <v>49597.7</v>
      </c>
      <c r="AT82" s="63"/>
      <c r="AU82" s="63"/>
      <c r="AV82" s="63"/>
      <c r="AW82" s="63"/>
      <c r="AX82" s="63">
        <v>49597.7</v>
      </c>
      <c r="AY82" s="63"/>
      <c r="AZ82" s="63"/>
      <c r="BA82" s="63"/>
      <c r="BB82" s="63"/>
      <c r="BC82" s="63">
        <f>AN82-Y82</f>
        <v>0</v>
      </c>
      <c r="BD82" s="63"/>
      <c r="BE82" s="63"/>
      <c r="BF82" s="63"/>
      <c r="BG82" s="63"/>
      <c r="BH82" s="63">
        <f>AS82-AD82</f>
        <v>-402.30000000000291</v>
      </c>
      <c r="BI82" s="63"/>
      <c r="BJ82" s="63"/>
      <c r="BK82" s="63"/>
      <c r="BL82" s="63"/>
      <c r="BM82" s="63">
        <v>-402.30000000000291</v>
      </c>
      <c r="BN82" s="63"/>
      <c r="BO82" s="63"/>
      <c r="BP82" s="63"/>
      <c r="BQ82" s="63"/>
      <c r="BR82" s="18"/>
      <c r="BS82" s="18"/>
      <c r="BT82" s="18"/>
      <c r="BU82" s="18"/>
      <c r="BV82" s="18"/>
      <c r="BW82" s="18"/>
      <c r="BX82" s="18"/>
      <c r="BY82" s="18"/>
      <c r="BZ82" s="17"/>
    </row>
    <row r="83" spans="1:79" s="67" customFormat="1" ht="15.75" x14ac:dyDescent="0.2">
      <c r="A83" s="73">
        <v>0</v>
      </c>
      <c r="B83" s="73"/>
      <c r="C83" s="72" t="s">
        <v>13</v>
      </c>
      <c r="D83" s="32"/>
      <c r="E83" s="32"/>
      <c r="F83" s="32"/>
      <c r="G83" s="32"/>
      <c r="H83" s="32"/>
      <c r="I83" s="31"/>
      <c r="J83" s="71" t="s">
        <v>37</v>
      </c>
      <c r="K83" s="71"/>
      <c r="L83" s="71"/>
      <c r="M83" s="71"/>
      <c r="N83" s="71"/>
      <c r="O83" s="71" t="s">
        <v>37</v>
      </c>
      <c r="P83" s="71"/>
      <c r="Q83" s="71"/>
      <c r="R83" s="71"/>
      <c r="S83" s="71"/>
      <c r="T83" s="71"/>
      <c r="U83" s="71"/>
      <c r="V83" s="71"/>
      <c r="W83" s="71"/>
      <c r="X83" s="71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69"/>
      <c r="BS83" s="69"/>
      <c r="BT83" s="69"/>
      <c r="BU83" s="69"/>
      <c r="BV83" s="69"/>
      <c r="BW83" s="69"/>
      <c r="BX83" s="69"/>
      <c r="BY83" s="69"/>
      <c r="BZ83" s="68"/>
    </row>
    <row r="84" spans="1:79" ht="26.45" customHeight="1" x14ac:dyDescent="0.2">
      <c r="A84" s="66">
        <v>0</v>
      </c>
      <c r="B84" s="66"/>
      <c r="C84" s="65" t="s">
        <v>36</v>
      </c>
      <c r="D84" s="43"/>
      <c r="E84" s="43"/>
      <c r="F84" s="43"/>
      <c r="G84" s="43"/>
      <c r="H84" s="43"/>
      <c r="I84" s="42"/>
      <c r="J84" s="64" t="s">
        <v>34</v>
      </c>
      <c r="K84" s="64"/>
      <c r="L84" s="64"/>
      <c r="M84" s="64"/>
      <c r="N84" s="64"/>
      <c r="O84" s="64" t="s">
        <v>33</v>
      </c>
      <c r="P84" s="64"/>
      <c r="Q84" s="64"/>
      <c r="R84" s="64"/>
      <c r="S84" s="64"/>
      <c r="T84" s="64"/>
      <c r="U84" s="64"/>
      <c r="V84" s="64"/>
      <c r="W84" s="64"/>
      <c r="X84" s="64"/>
      <c r="Y84" s="63">
        <v>0</v>
      </c>
      <c r="Z84" s="63"/>
      <c r="AA84" s="63"/>
      <c r="AB84" s="63"/>
      <c r="AC84" s="63"/>
      <c r="AD84" s="63">
        <v>100</v>
      </c>
      <c r="AE84" s="63"/>
      <c r="AF84" s="63"/>
      <c r="AG84" s="63"/>
      <c r="AH84" s="63"/>
      <c r="AI84" s="63">
        <v>100</v>
      </c>
      <c r="AJ84" s="63"/>
      <c r="AK84" s="63"/>
      <c r="AL84" s="63"/>
      <c r="AM84" s="63"/>
      <c r="AN84" s="63">
        <v>0</v>
      </c>
      <c r="AO84" s="63"/>
      <c r="AP84" s="63"/>
      <c r="AQ84" s="63"/>
      <c r="AR84" s="63"/>
      <c r="AS84" s="63">
        <v>0</v>
      </c>
      <c r="AT84" s="63"/>
      <c r="AU84" s="63"/>
      <c r="AV84" s="63"/>
      <c r="AW84" s="63"/>
      <c r="AX84" s="63">
        <v>0</v>
      </c>
      <c r="AY84" s="63"/>
      <c r="AZ84" s="63"/>
      <c r="BA84" s="63"/>
      <c r="BB84" s="63"/>
      <c r="BC84" s="63">
        <f>AN84-Y84</f>
        <v>0</v>
      </c>
      <c r="BD84" s="63"/>
      <c r="BE84" s="63"/>
      <c r="BF84" s="63"/>
      <c r="BG84" s="63"/>
      <c r="BH84" s="63">
        <f>AS84-AD84</f>
        <v>-100</v>
      </c>
      <c r="BI84" s="63"/>
      <c r="BJ84" s="63"/>
      <c r="BK84" s="63"/>
      <c r="BL84" s="63"/>
      <c r="BM84" s="63">
        <v>-100</v>
      </c>
      <c r="BN84" s="63"/>
      <c r="BO84" s="63"/>
      <c r="BP84" s="63"/>
      <c r="BQ84" s="63"/>
      <c r="BR84" s="18"/>
      <c r="BS84" s="18"/>
      <c r="BT84" s="18"/>
      <c r="BU84" s="18"/>
      <c r="BV84" s="18"/>
      <c r="BW84" s="18"/>
      <c r="BX84" s="18"/>
      <c r="BY84" s="18"/>
      <c r="BZ84" s="17"/>
    </row>
    <row r="85" spans="1:79" ht="26.45" customHeight="1" x14ac:dyDescent="0.2">
      <c r="A85" s="66">
        <v>0</v>
      </c>
      <c r="B85" s="66"/>
      <c r="C85" s="65" t="s">
        <v>35</v>
      </c>
      <c r="D85" s="43"/>
      <c r="E85" s="43"/>
      <c r="F85" s="43"/>
      <c r="G85" s="43"/>
      <c r="H85" s="43"/>
      <c r="I85" s="42"/>
      <c r="J85" s="64" t="s">
        <v>34</v>
      </c>
      <c r="K85" s="64"/>
      <c r="L85" s="64"/>
      <c r="M85" s="64"/>
      <c r="N85" s="64"/>
      <c r="O85" s="64" t="s">
        <v>33</v>
      </c>
      <c r="P85" s="64"/>
      <c r="Q85" s="64"/>
      <c r="R85" s="64"/>
      <c r="S85" s="64"/>
      <c r="T85" s="64"/>
      <c r="U85" s="64"/>
      <c r="V85" s="64"/>
      <c r="W85" s="64"/>
      <c r="X85" s="64"/>
      <c r="Y85" s="63">
        <v>0</v>
      </c>
      <c r="Z85" s="63"/>
      <c r="AA85" s="63"/>
      <c r="AB85" s="63"/>
      <c r="AC85" s="63"/>
      <c r="AD85" s="63">
        <v>100</v>
      </c>
      <c r="AE85" s="63"/>
      <c r="AF85" s="63"/>
      <c r="AG85" s="63"/>
      <c r="AH85" s="63"/>
      <c r="AI85" s="63">
        <v>100</v>
      </c>
      <c r="AJ85" s="63"/>
      <c r="AK85" s="63"/>
      <c r="AL85" s="63"/>
      <c r="AM85" s="63"/>
      <c r="AN85" s="63">
        <v>0</v>
      </c>
      <c r="AO85" s="63"/>
      <c r="AP85" s="63"/>
      <c r="AQ85" s="63"/>
      <c r="AR85" s="63"/>
      <c r="AS85" s="63">
        <v>91.58</v>
      </c>
      <c r="AT85" s="63"/>
      <c r="AU85" s="63"/>
      <c r="AV85" s="63"/>
      <c r="AW85" s="63"/>
      <c r="AX85" s="63">
        <v>91.58</v>
      </c>
      <c r="AY85" s="63"/>
      <c r="AZ85" s="63"/>
      <c r="BA85" s="63"/>
      <c r="BB85" s="63"/>
      <c r="BC85" s="63">
        <f>AN85-Y85</f>
        <v>0</v>
      </c>
      <c r="BD85" s="63"/>
      <c r="BE85" s="63"/>
      <c r="BF85" s="63"/>
      <c r="BG85" s="63"/>
      <c r="BH85" s="63">
        <f>AS85-AD85</f>
        <v>-8.4200000000000017</v>
      </c>
      <c r="BI85" s="63"/>
      <c r="BJ85" s="63"/>
      <c r="BK85" s="63"/>
      <c r="BL85" s="63"/>
      <c r="BM85" s="63">
        <v>-8.4200000000000017</v>
      </c>
      <c r="BN85" s="63"/>
      <c r="BO85" s="63"/>
      <c r="BP85" s="63"/>
      <c r="BQ85" s="63"/>
      <c r="BR85" s="18"/>
      <c r="BS85" s="18"/>
      <c r="BT85" s="18"/>
      <c r="BU85" s="18"/>
      <c r="BV85" s="18"/>
      <c r="BW85" s="18"/>
      <c r="BX85" s="18"/>
      <c r="BY85" s="18"/>
      <c r="BZ85" s="17"/>
    </row>
    <row r="86" spans="1:79" ht="15.75" x14ac:dyDescent="0.2">
      <c r="A86" s="22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8"/>
      <c r="BS86" s="18"/>
      <c r="BT86" s="18"/>
      <c r="BU86" s="18"/>
      <c r="BV86" s="18"/>
      <c r="BW86" s="18"/>
      <c r="BX86" s="18"/>
      <c r="BY86" s="18"/>
      <c r="BZ86" s="17"/>
    </row>
    <row r="87" spans="1:79" ht="15.75" customHeight="1" x14ac:dyDescent="0.2">
      <c r="A87" s="16" t="s">
        <v>32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</row>
    <row r="88" spans="1:79" ht="9" customHeight="1" x14ac:dyDescent="0.2">
      <c r="A88" s="22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8"/>
      <c r="BS88" s="18"/>
      <c r="BT88" s="18"/>
      <c r="BU88" s="18"/>
      <c r="BV88" s="18"/>
      <c r="BW88" s="18"/>
      <c r="BX88" s="18"/>
      <c r="BY88" s="18"/>
      <c r="BZ88" s="17"/>
    </row>
    <row r="89" spans="1:79" ht="45" customHeight="1" x14ac:dyDescent="0.2">
      <c r="A89" s="62" t="s">
        <v>31</v>
      </c>
      <c r="B89" s="60"/>
      <c r="C89" s="62" t="s">
        <v>30</v>
      </c>
      <c r="D89" s="61"/>
      <c r="E89" s="61"/>
      <c r="F89" s="61"/>
      <c r="G89" s="61"/>
      <c r="H89" s="61"/>
      <c r="I89" s="60"/>
      <c r="J89" s="62" t="s">
        <v>29</v>
      </c>
      <c r="K89" s="61"/>
      <c r="L89" s="61"/>
      <c r="M89" s="61"/>
      <c r="N89" s="60"/>
      <c r="O89" s="59" t="s">
        <v>28</v>
      </c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7"/>
      <c r="BR89" s="56"/>
      <c r="BS89" s="56"/>
      <c r="BT89" s="56"/>
      <c r="BU89" s="56"/>
      <c r="BV89" s="56"/>
      <c r="BW89" s="56"/>
      <c r="BX89" s="56"/>
      <c r="BY89" s="56"/>
      <c r="BZ89" s="17"/>
    </row>
    <row r="90" spans="1:79" s="34" customFormat="1" ht="15.95" customHeight="1" x14ac:dyDescent="0.2">
      <c r="A90" s="55">
        <v>1</v>
      </c>
      <c r="B90" s="55"/>
      <c r="C90" s="55">
        <v>2</v>
      </c>
      <c r="D90" s="55"/>
      <c r="E90" s="55"/>
      <c r="F90" s="55"/>
      <c r="G90" s="55"/>
      <c r="H90" s="55"/>
      <c r="I90" s="55"/>
      <c r="J90" s="55">
        <v>3</v>
      </c>
      <c r="K90" s="55"/>
      <c r="L90" s="55"/>
      <c r="M90" s="55"/>
      <c r="N90" s="55"/>
      <c r="O90" s="54">
        <v>4</v>
      </c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2"/>
      <c r="BR90" s="36"/>
      <c r="BS90" s="36"/>
      <c r="BT90" s="36"/>
      <c r="BU90" s="36"/>
      <c r="BV90" s="36"/>
      <c r="BW90" s="36"/>
      <c r="BX90" s="36"/>
      <c r="BY90" s="36"/>
      <c r="BZ90" s="35"/>
    </row>
    <row r="91" spans="1:79" s="34" customFormat="1" ht="12.75" hidden="1" customHeight="1" x14ac:dyDescent="0.2">
      <c r="A91" s="41" t="s">
        <v>27</v>
      </c>
      <c r="B91" s="41"/>
      <c r="C91" s="51" t="s">
        <v>26</v>
      </c>
      <c r="D91" s="50"/>
      <c r="E91" s="50"/>
      <c r="F91" s="50"/>
      <c r="G91" s="50"/>
      <c r="H91" s="50"/>
      <c r="I91" s="49"/>
      <c r="J91" s="41" t="s">
        <v>25</v>
      </c>
      <c r="K91" s="41"/>
      <c r="L91" s="41"/>
      <c r="M91" s="41"/>
      <c r="N91" s="41"/>
      <c r="O91" s="44" t="s">
        <v>24</v>
      </c>
      <c r="P91" s="48"/>
      <c r="Q91" s="48"/>
      <c r="R91" s="48"/>
      <c r="S91" s="48"/>
      <c r="T91" s="48"/>
      <c r="U91" s="48"/>
      <c r="V91" s="48"/>
      <c r="W91" s="48"/>
      <c r="X91" s="48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6"/>
      <c r="BR91" s="45"/>
      <c r="BS91" s="45"/>
      <c r="BT91" s="35"/>
      <c r="BU91" s="35"/>
      <c r="BV91" s="35"/>
      <c r="BW91" s="35"/>
      <c r="BX91" s="35"/>
      <c r="BY91" s="35"/>
      <c r="BZ91" s="35"/>
      <c r="CA91" s="34" t="s">
        <v>23</v>
      </c>
    </row>
    <row r="92" spans="1:79" s="23" customFormat="1" ht="15.75" x14ac:dyDescent="0.2">
      <c r="A92" s="30">
        <v>0</v>
      </c>
      <c r="B92" s="30"/>
      <c r="C92" s="30" t="s">
        <v>22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6"/>
      <c r="BR92" s="25"/>
      <c r="BS92" s="25"/>
      <c r="BT92" s="25"/>
      <c r="BU92" s="25"/>
      <c r="BV92" s="25"/>
      <c r="BW92" s="25"/>
      <c r="BX92" s="25"/>
      <c r="BY92" s="25"/>
      <c r="BZ92" s="24"/>
      <c r="CA92" s="23" t="s">
        <v>21</v>
      </c>
    </row>
    <row r="93" spans="1:79" s="23" customFormat="1" ht="15.75" x14ac:dyDescent="0.2">
      <c r="A93" s="30">
        <v>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6"/>
      <c r="BR93" s="25"/>
      <c r="BS93" s="25"/>
      <c r="BT93" s="25"/>
      <c r="BU93" s="25"/>
      <c r="BV93" s="25"/>
      <c r="BW93" s="25"/>
      <c r="BX93" s="25"/>
      <c r="BY93" s="25"/>
      <c r="BZ93" s="24"/>
    </row>
    <row r="94" spans="1:79" s="34" customFormat="1" ht="39.6" customHeight="1" x14ac:dyDescent="0.2">
      <c r="A94" s="41">
        <v>0</v>
      </c>
      <c r="B94" s="41"/>
      <c r="C94" s="44" t="s">
        <v>20</v>
      </c>
      <c r="D94" s="43"/>
      <c r="E94" s="43"/>
      <c r="F94" s="43"/>
      <c r="G94" s="43"/>
      <c r="H94" s="43"/>
      <c r="I94" s="42"/>
      <c r="J94" s="41" t="s">
        <v>17</v>
      </c>
      <c r="K94" s="41"/>
      <c r="L94" s="41"/>
      <c r="M94" s="41"/>
      <c r="N94" s="41"/>
      <c r="O94" s="40" t="s">
        <v>19</v>
      </c>
      <c r="P94" s="39"/>
      <c r="Q94" s="39"/>
      <c r="R94" s="39"/>
      <c r="S94" s="39"/>
      <c r="T94" s="39"/>
      <c r="U94" s="39"/>
      <c r="V94" s="39"/>
      <c r="W94" s="39"/>
      <c r="X94" s="39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7"/>
      <c r="BR94" s="36"/>
      <c r="BS94" s="36"/>
      <c r="BT94" s="36"/>
      <c r="BU94" s="36"/>
      <c r="BV94" s="36"/>
      <c r="BW94" s="36"/>
      <c r="BX94" s="36"/>
      <c r="BY94" s="36"/>
      <c r="BZ94" s="35"/>
    </row>
    <row r="95" spans="1:79" s="34" customFormat="1" ht="39.6" customHeight="1" x14ac:dyDescent="0.2">
      <c r="A95" s="41">
        <v>0</v>
      </c>
      <c r="B95" s="41"/>
      <c r="C95" s="44" t="s">
        <v>18</v>
      </c>
      <c r="D95" s="43"/>
      <c r="E95" s="43"/>
      <c r="F95" s="43"/>
      <c r="G95" s="43"/>
      <c r="H95" s="43"/>
      <c r="I95" s="42"/>
      <c r="J95" s="41" t="s">
        <v>17</v>
      </c>
      <c r="K95" s="41"/>
      <c r="L95" s="41"/>
      <c r="M95" s="41"/>
      <c r="N95" s="41"/>
      <c r="O95" s="40" t="s">
        <v>16</v>
      </c>
      <c r="P95" s="39"/>
      <c r="Q95" s="39"/>
      <c r="R95" s="39"/>
      <c r="S95" s="39"/>
      <c r="T95" s="39"/>
      <c r="U95" s="39"/>
      <c r="V95" s="39"/>
      <c r="W95" s="39"/>
      <c r="X95" s="39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7"/>
      <c r="BR95" s="36"/>
      <c r="BS95" s="36"/>
      <c r="BT95" s="36"/>
      <c r="BU95" s="36"/>
      <c r="BV95" s="36"/>
      <c r="BW95" s="36"/>
      <c r="BX95" s="36"/>
      <c r="BY95" s="36"/>
      <c r="BZ95" s="35"/>
    </row>
    <row r="96" spans="1:79" s="23" customFormat="1" ht="15.75" x14ac:dyDescent="0.2">
      <c r="A96" s="30">
        <v>0</v>
      </c>
      <c r="B96" s="30"/>
      <c r="C96" s="33" t="s">
        <v>15</v>
      </c>
      <c r="D96" s="32"/>
      <c r="E96" s="32"/>
      <c r="F96" s="32"/>
      <c r="G96" s="32"/>
      <c r="H96" s="32"/>
      <c r="I96" s="31"/>
      <c r="J96" s="30"/>
      <c r="K96" s="30"/>
      <c r="L96" s="30"/>
      <c r="M96" s="30"/>
      <c r="N96" s="30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6"/>
      <c r="BR96" s="25"/>
      <c r="BS96" s="25"/>
      <c r="BT96" s="25"/>
      <c r="BU96" s="25"/>
      <c r="BV96" s="25"/>
      <c r="BW96" s="25"/>
      <c r="BX96" s="25"/>
      <c r="BY96" s="25"/>
      <c r="BZ96" s="24"/>
    </row>
    <row r="97" spans="1:78" s="23" customFormat="1" ht="15.75" x14ac:dyDescent="0.2">
      <c r="A97" s="30">
        <v>0</v>
      </c>
      <c r="B97" s="30"/>
      <c r="C97" s="33"/>
      <c r="D97" s="32"/>
      <c r="E97" s="32"/>
      <c r="F97" s="32"/>
      <c r="G97" s="32"/>
      <c r="H97" s="32"/>
      <c r="I97" s="31"/>
      <c r="J97" s="30"/>
      <c r="K97" s="30"/>
      <c r="L97" s="30"/>
      <c r="M97" s="30"/>
      <c r="N97" s="30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6"/>
      <c r="BR97" s="25"/>
      <c r="BS97" s="25"/>
      <c r="BT97" s="25"/>
      <c r="BU97" s="25"/>
      <c r="BV97" s="25"/>
      <c r="BW97" s="25"/>
      <c r="BX97" s="25"/>
      <c r="BY97" s="25"/>
      <c r="BZ97" s="24"/>
    </row>
    <row r="98" spans="1:78" s="23" customFormat="1" ht="15.75" x14ac:dyDescent="0.2">
      <c r="A98" s="30">
        <v>0</v>
      </c>
      <c r="B98" s="30"/>
      <c r="C98" s="33" t="s">
        <v>14</v>
      </c>
      <c r="D98" s="32"/>
      <c r="E98" s="32"/>
      <c r="F98" s="32"/>
      <c r="G98" s="32"/>
      <c r="H98" s="32"/>
      <c r="I98" s="31"/>
      <c r="J98" s="30"/>
      <c r="K98" s="30"/>
      <c r="L98" s="30"/>
      <c r="M98" s="30"/>
      <c r="N98" s="30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6"/>
      <c r="BR98" s="25"/>
      <c r="BS98" s="25"/>
      <c r="BT98" s="25"/>
      <c r="BU98" s="25"/>
      <c r="BV98" s="25"/>
      <c r="BW98" s="25"/>
      <c r="BX98" s="25"/>
      <c r="BY98" s="25"/>
      <c r="BZ98" s="24"/>
    </row>
    <row r="99" spans="1:78" s="23" customFormat="1" ht="15.75" x14ac:dyDescent="0.2">
      <c r="A99" s="30">
        <v>0</v>
      </c>
      <c r="B99" s="30"/>
      <c r="C99" s="33"/>
      <c r="D99" s="32"/>
      <c r="E99" s="32"/>
      <c r="F99" s="32"/>
      <c r="G99" s="32"/>
      <c r="H99" s="32"/>
      <c r="I99" s="31"/>
      <c r="J99" s="30"/>
      <c r="K99" s="30"/>
      <c r="L99" s="30"/>
      <c r="M99" s="30"/>
      <c r="N99" s="30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6"/>
      <c r="BR99" s="25"/>
      <c r="BS99" s="25"/>
      <c r="BT99" s="25"/>
      <c r="BU99" s="25"/>
      <c r="BV99" s="25"/>
      <c r="BW99" s="25"/>
      <c r="BX99" s="25"/>
      <c r="BY99" s="25"/>
      <c r="BZ99" s="24"/>
    </row>
    <row r="100" spans="1:78" s="23" customFormat="1" ht="15.75" x14ac:dyDescent="0.2">
      <c r="A100" s="30">
        <v>0</v>
      </c>
      <c r="B100" s="30"/>
      <c r="C100" s="33" t="s">
        <v>13</v>
      </c>
      <c r="D100" s="32"/>
      <c r="E100" s="32"/>
      <c r="F100" s="32"/>
      <c r="G100" s="32"/>
      <c r="H100" s="32"/>
      <c r="I100" s="31"/>
      <c r="J100" s="30"/>
      <c r="K100" s="30"/>
      <c r="L100" s="30"/>
      <c r="M100" s="30"/>
      <c r="N100" s="30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6"/>
      <c r="BR100" s="25"/>
      <c r="BS100" s="25"/>
      <c r="BT100" s="25"/>
      <c r="BU100" s="25"/>
      <c r="BV100" s="25"/>
      <c r="BW100" s="25"/>
      <c r="BX100" s="25"/>
      <c r="BY100" s="25"/>
      <c r="BZ100" s="24"/>
    </row>
    <row r="101" spans="1:78" s="23" customFormat="1" ht="15.75" x14ac:dyDescent="0.2">
      <c r="A101" s="30">
        <v>0</v>
      </c>
      <c r="B101" s="30"/>
      <c r="C101" s="33"/>
      <c r="D101" s="32"/>
      <c r="E101" s="32"/>
      <c r="F101" s="32"/>
      <c r="G101" s="32"/>
      <c r="H101" s="32"/>
      <c r="I101" s="31"/>
      <c r="J101" s="30"/>
      <c r="K101" s="30"/>
      <c r="L101" s="30"/>
      <c r="M101" s="30"/>
      <c r="N101" s="30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6"/>
      <c r="BR101" s="25"/>
      <c r="BS101" s="25"/>
      <c r="BT101" s="25"/>
      <c r="BU101" s="25"/>
      <c r="BV101" s="25"/>
      <c r="BW101" s="25"/>
      <c r="BX101" s="25"/>
      <c r="BY101" s="25"/>
      <c r="BZ101" s="24"/>
    </row>
    <row r="102" spans="1:78" ht="15.75" x14ac:dyDescent="0.2">
      <c r="A102" s="22"/>
      <c r="B102" s="2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8"/>
      <c r="BS102" s="18"/>
      <c r="BT102" s="18"/>
      <c r="BU102" s="18"/>
      <c r="BV102" s="18"/>
      <c r="BW102" s="18"/>
      <c r="BX102" s="18"/>
      <c r="BY102" s="18"/>
      <c r="BZ102" s="17"/>
    </row>
    <row r="103" spans="1:78" ht="15.95" customHeight="1" x14ac:dyDescent="0.2">
      <c r="A103" s="16" t="s">
        <v>12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78" ht="15.95" customHeight="1" x14ac:dyDescent="0.2">
      <c r="A104" s="15" t="s">
        <v>11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78" ht="15.75" x14ac:dyDescent="0.2">
      <c r="A105" s="22"/>
      <c r="B105" s="2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8"/>
      <c r="BS105" s="18"/>
      <c r="BT105" s="18"/>
      <c r="BU105" s="18"/>
      <c r="BV105" s="18"/>
      <c r="BW105" s="18"/>
      <c r="BX105" s="18"/>
      <c r="BY105" s="18"/>
      <c r="BZ105" s="17"/>
    </row>
    <row r="106" spans="1:78" ht="15.95" customHeight="1" x14ac:dyDescent="0.2">
      <c r="A106" s="16" t="s">
        <v>10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spans="1:78" ht="15.95" customHeight="1" x14ac:dyDescent="0.2">
      <c r="A107" s="15" t="s">
        <v>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1:78" ht="15.95" customHeight="1" x14ac:dyDescent="0.2">
      <c r="A108" s="14"/>
      <c r="B108" s="14"/>
      <c r="C108" s="14"/>
      <c r="D108" s="14"/>
      <c r="E108" s="14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78" ht="12" customHeight="1" x14ac:dyDescent="0.2">
      <c r="A109" s="12" t="s">
        <v>8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8" ht="12" customHeight="1" x14ac:dyDescent="0.2">
      <c r="A110" s="12" t="s">
        <v>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78" s="12" customFormat="1" ht="12" customHeight="1" x14ac:dyDescent="0.2">
      <c r="A111" s="12" t="s">
        <v>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78" ht="15.95" customHeight="1" x14ac:dyDescent="0.25">
      <c r="A112" s="1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</row>
    <row r="113" spans="1:60" ht="42" customHeight="1" x14ac:dyDescent="0.25">
      <c r="A113" s="9" t="s">
        <v>5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6"/>
      <c r="AO113" s="6"/>
      <c r="AP113" s="5" t="s">
        <v>4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1:60" x14ac:dyDescent="0.2">
      <c r="W114" s="2" t="s">
        <v>1</v>
      </c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3"/>
      <c r="AO114" s="3"/>
      <c r="AP114" s="2" t="s">
        <v>0</v>
      </c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7" spans="1:60" ht="31.15" customHeight="1" x14ac:dyDescent="0.25">
      <c r="A117" s="9" t="s">
        <v>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6"/>
      <c r="AO117" s="6"/>
      <c r="AP117" s="5" t="s">
        <v>2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1:60" x14ac:dyDescent="0.2">
      <c r="W118" s="2" t="s">
        <v>1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3"/>
      <c r="AO118" s="3"/>
      <c r="AP118" s="2" t="s">
        <v>0</v>
      </c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</sheetData>
  <mergeCells count="494">
    <mergeCell ref="C100:I100"/>
    <mergeCell ref="J100:N100"/>
    <mergeCell ref="O100:BQ100"/>
    <mergeCell ref="O96:BQ96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BH85:BL85"/>
    <mergeCell ref="A92:B92"/>
    <mergeCell ref="C92:I92"/>
    <mergeCell ref="J92:N92"/>
    <mergeCell ref="O92:BQ92"/>
    <mergeCell ref="A97:B97"/>
    <mergeCell ref="C97:I97"/>
    <mergeCell ref="J97:N97"/>
    <mergeCell ref="O97:BQ97"/>
    <mergeCell ref="J96:N96"/>
    <mergeCell ref="A93:B93"/>
    <mergeCell ref="C93:I93"/>
    <mergeCell ref="J93:N93"/>
    <mergeCell ref="O93:BQ93"/>
    <mergeCell ref="BM85:BQ85"/>
    <mergeCell ref="AI85:AM85"/>
    <mergeCell ref="AN85:AR85"/>
    <mergeCell ref="AS85:AW85"/>
    <mergeCell ref="AX85:BB85"/>
    <mergeCell ref="BC85:BG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I74:AM74"/>
    <mergeCell ref="AN74:AR74"/>
    <mergeCell ref="AS74:AW74"/>
    <mergeCell ref="AI73:AM73"/>
    <mergeCell ref="AN73:AR73"/>
    <mergeCell ref="AS73:AW73"/>
    <mergeCell ref="A74:B74"/>
    <mergeCell ref="C74:I74"/>
    <mergeCell ref="J74:N74"/>
    <mergeCell ref="O74:X74"/>
    <mergeCell ref="Y74:AC74"/>
    <mergeCell ref="AD74:AH74"/>
    <mergeCell ref="A59:B59"/>
    <mergeCell ref="C59:R59"/>
    <mergeCell ref="S59:W59"/>
    <mergeCell ref="X59:AB59"/>
    <mergeCell ref="AN72:AR72"/>
    <mergeCell ref="AS72:AW72"/>
    <mergeCell ref="A72:B72"/>
    <mergeCell ref="C72:I72"/>
    <mergeCell ref="J72:N72"/>
    <mergeCell ref="O72:X72"/>
    <mergeCell ref="A53:B53"/>
    <mergeCell ref="C53:BQ53"/>
    <mergeCell ref="AN61:AR61"/>
    <mergeCell ref="AS61:AX61"/>
    <mergeCell ref="AY61:BC61"/>
    <mergeCell ref="BD61:BH61"/>
    <mergeCell ref="BI61:BN61"/>
    <mergeCell ref="AY59:BC59"/>
    <mergeCell ref="BD59:BH59"/>
    <mergeCell ref="BI59:BN59"/>
    <mergeCell ref="AU44:AY44"/>
    <mergeCell ref="AZ44:BC44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44:B44"/>
    <mergeCell ref="C44:Z44"/>
    <mergeCell ref="AA44:AE44"/>
    <mergeCell ref="AF44:AJ44"/>
    <mergeCell ref="AK44:AO44"/>
    <mergeCell ref="AP44:AT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W114:AM114"/>
    <mergeCell ref="AP114:BH114"/>
    <mergeCell ref="AZ45:BC45"/>
    <mergeCell ref="BD45:BH45"/>
    <mergeCell ref="BI45:BM45"/>
    <mergeCell ref="BN45:BQ45"/>
    <mergeCell ref="BD58:BH58"/>
    <mergeCell ref="BI58:BN58"/>
    <mergeCell ref="AX72:BB72"/>
    <mergeCell ref="BC72:BG72"/>
    <mergeCell ref="A117:V117"/>
    <mergeCell ref="W117:AM117"/>
    <mergeCell ref="AP117:BH117"/>
    <mergeCell ref="W118:AM118"/>
    <mergeCell ref="AP118:BH118"/>
    <mergeCell ref="A106:BL106"/>
    <mergeCell ref="A107:BL107"/>
    <mergeCell ref="A113:V113"/>
    <mergeCell ref="W113:AM113"/>
    <mergeCell ref="AP113:BH113"/>
    <mergeCell ref="A104:BL104"/>
    <mergeCell ref="A94:B94"/>
    <mergeCell ref="C94:I94"/>
    <mergeCell ref="J94:N94"/>
    <mergeCell ref="O94:BQ94"/>
    <mergeCell ref="A90:B90"/>
    <mergeCell ref="C90:I90"/>
    <mergeCell ref="J90:N90"/>
    <mergeCell ref="O90:BQ90"/>
    <mergeCell ref="A91:B91"/>
    <mergeCell ref="A89:B89"/>
    <mergeCell ref="C89:I89"/>
    <mergeCell ref="J89:N89"/>
    <mergeCell ref="O89:BQ89"/>
    <mergeCell ref="AI72:AM72"/>
    <mergeCell ref="A103:BL103"/>
    <mergeCell ref="C91:I91"/>
    <mergeCell ref="J91:N91"/>
    <mergeCell ref="O91:BQ91"/>
    <mergeCell ref="BH72:BL72"/>
    <mergeCell ref="BH70:BL70"/>
    <mergeCell ref="AX71:BB71"/>
    <mergeCell ref="BC71:BG71"/>
    <mergeCell ref="BH71:BL71"/>
    <mergeCell ref="BM71:BQ71"/>
    <mergeCell ref="A87:BQ87"/>
    <mergeCell ref="BM72:BQ72"/>
    <mergeCell ref="Y72:AC72"/>
    <mergeCell ref="AD72:AH72"/>
    <mergeCell ref="BM73:BQ73"/>
    <mergeCell ref="AS71:AW71"/>
    <mergeCell ref="AI70:AM70"/>
    <mergeCell ref="AN70:AR70"/>
    <mergeCell ref="AS70:AW70"/>
    <mergeCell ref="AX70:BB70"/>
    <mergeCell ref="BC70:BG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S69:AW69"/>
    <mergeCell ref="AI68:AM68"/>
    <mergeCell ref="AN68:AR68"/>
    <mergeCell ref="AS68:AW68"/>
    <mergeCell ref="AX68:BB68"/>
    <mergeCell ref="BC68:BG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N60:AR60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S61:W61"/>
    <mergeCell ref="X61:AB61"/>
    <mergeCell ref="AC61:AH61"/>
    <mergeCell ref="AI61:AM61"/>
    <mergeCell ref="A60:B60"/>
    <mergeCell ref="C60:R60"/>
    <mergeCell ref="S60:W60"/>
    <mergeCell ref="X60:AB60"/>
    <mergeCell ref="AC60:AH60"/>
    <mergeCell ref="AI60:AM60"/>
    <mergeCell ref="A64:BQ64"/>
    <mergeCell ref="AY62:BC62"/>
    <mergeCell ref="BD62:BH62"/>
    <mergeCell ref="BI62:BN62"/>
    <mergeCell ref="AS60:AX60"/>
    <mergeCell ref="AY60:BC60"/>
    <mergeCell ref="BD60:BH60"/>
    <mergeCell ref="BI60:BN60"/>
    <mergeCell ref="A61:B61"/>
    <mergeCell ref="C61:R61"/>
    <mergeCell ref="S58:W58"/>
    <mergeCell ref="AC59:AH59"/>
    <mergeCell ref="AI59:AM59"/>
    <mergeCell ref="AN59:AR59"/>
    <mergeCell ref="AS59:AX59"/>
    <mergeCell ref="X58:AB58"/>
    <mergeCell ref="AC58:AH58"/>
    <mergeCell ref="AI58:AM58"/>
    <mergeCell ref="AN58:AR58"/>
    <mergeCell ref="AS58:AX58"/>
    <mergeCell ref="AY58:BC58"/>
    <mergeCell ref="A52:B52"/>
    <mergeCell ref="C52:BQ52"/>
    <mergeCell ref="A55:BN55"/>
    <mergeCell ref="A56:BN56"/>
    <mergeCell ref="A57:B58"/>
    <mergeCell ref="C57:R58"/>
    <mergeCell ref="S57:AH57"/>
    <mergeCell ref="AI57:AX57"/>
    <mergeCell ref="AY57:BN57"/>
    <mergeCell ref="AP43:AT43"/>
    <mergeCell ref="AU43:AY43"/>
    <mergeCell ref="AZ43:BC43"/>
    <mergeCell ref="BD43:BH43"/>
    <mergeCell ref="BI43:BM43"/>
    <mergeCell ref="BN43:BQ43"/>
    <mergeCell ref="A47:BQ47"/>
    <mergeCell ref="A49:B49"/>
    <mergeCell ref="C49:BQ49"/>
    <mergeCell ref="A50:B50"/>
    <mergeCell ref="C50:BQ50"/>
    <mergeCell ref="A51:B51"/>
    <mergeCell ref="C51:BQ51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88 C105 C71 C92">
    <cfRule type="cellIs" dxfId="50" priority="48" stopIfTrue="1" operator="equal">
      <formula>$C70</formula>
    </cfRule>
  </conditionalFormatting>
  <conditionalFormatting sqref="A71:B71 A88:B88 A92:B92 A105:B105 A61:B61 A86:B86 A102:B102">
    <cfRule type="cellIs" dxfId="49" priority="49" stopIfTrue="1" operator="equal">
      <formula>0</formula>
    </cfRule>
  </conditionalFormatting>
  <conditionalFormatting sqref="A62:B62">
    <cfRule type="cellIs" dxfId="48" priority="47" stopIfTrue="1" operator="equal">
      <formula>0</formula>
    </cfRule>
  </conditionalFormatting>
  <conditionalFormatting sqref="C86">
    <cfRule type="cellIs" dxfId="47" priority="50" stopIfTrue="1" operator="equal">
      <formula>$C71</formula>
    </cfRule>
  </conditionalFormatting>
  <conditionalFormatting sqref="C72">
    <cfRule type="cellIs" dxfId="46" priority="45" stopIfTrue="1" operator="equal">
      <formula>$C71</formula>
    </cfRule>
  </conditionalFormatting>
  <conditionalFormatting sqref="A72:B72">
    <cfRule type="cellIs" dxfId="45" priority="46" stopIfTrue="1" operator="equal">
      <formula>0</formula>
    </cfRule>
  </conditionalFormatting>
  <conditionalFormatting sqref="C73">
    <cfRule type="cellIs" dxfId="44" priority="43" stopIfTrue="1" operator="equal">
      <formula>$C72</formula>
    </cfRule>
  </conditionalFormatting>
  <conditionalFormatting sqref="A73:B73">
    <cfRule type="cellIs" dxfId="43" priority="44" stopIfTrue="1" operator="equal">
      <formula>0</formula>
    </cfRule>
  </conditionalFormatting>
  <conditionalFormatting sqref="C74">
    <cfRule type="cellIs" dxfId="42" priority="41" stopIfTrue="1" operator="equal">
      <formula>$C73</formula>
    </cfRule>
  </conditionalFormatting>
  <conditionalFormatting sqref="A74:B74">
    <cfRule type="cellIs" dxfId="41" priority="42" stopIfTrue="1" operator="equal">
      <formula>0</formula>
    </cfRule>
  </conditionalFormatting>
  <conditionalFormatting sqref="C75">
    <cfRule type="cellIs" dxfId="40" priority="39" stopIfTrue="1" operator="equal">
      <formula>$C74</formula>
    </cfRule>
  </conditionalFormatting>
  <conditionalFormatting sqref="A75:B75">
    <cfRule type="cellIs" dxfId="39" priority="40" stopIfTrue="1" operator="equal">
      <formula>0</formula>
    </cfRule>
  </conditionalFormatting>
  <conditionalFormatting sqref="C76">
    <cfRule type="cellIs" dxfId="38" priority="37" stopIfTrue="1" operator="equal">
      <formula>$C75</formula>
    </cfRule>
  </conditionalFormatting>
  <conditionalFormatting sqref="A76:B76">
    <cfRule type="cellIs" dxfId="37" priority="38" stopIfTrue="1" operator="equal">
      <formula>0</formula>
    </cfRule>
  </conditionalFormatting>
  <conditionalFormatting sqref="C77">
    <cfRule type="cellIs" dxfId="36" priority="35" stopIfTrue="1" operator="equal">
      <formula>$C76</formula>
    </cfRule>
  </conditionalFormatting>
  <conditionalFormatting sqref="A77:B77">
    <cfRule type="cellIs" dxfId="35" priority="36" stopIfTrue="1" operator="equal">
      <formula>0</formula>
    </cfRule>
  </conditionalFormatting>
  <conditionalFormatting sqref="C78">
    <cfRule type="cellIs" dxfId="34" priority="33" stopIfTrue="1" operator="equal">
      <formula>$C77</formula>
    </cfRule>
  </conditionalFormatting>
  <conditionalFormatting sqref="A78:B78">
    <cfRule type="cellIs" dxfId="33" priority="34" stopIfTrue="1" operator="equal">
      <formula>0</formula>
    </cfRule>
  </conditionalFormatting>
  <conditionalFormatting sqref="C79">
    <cfRule type="cellIs" dxfId="32" priority="31" stopIfTrue="1" operator="equal">
      <formula>$C78</formula>
    </cfRule>
  </conditionalFormatting>
  <conditionalFormatting sqref="A79:B79">
    <cfRule type="cellIs" dxfId="31" priority="32" stopIfTrue="1" operator="equal">
      <formula>0</formula>
    </cfRule>
  </conditionalFormatting>
  <conditionalFormatting sqref="C80">
    <cfRule type="cellIs" dxfId="30" priority="29" stopIfTrue="1" operator="equal">
      <formula>$C79</formula>
    </cfRule>
  </conditionalFormatting>
  <conditionalFormatting sqref="A80:B80">
    <cfRule type="cellIs" dxfId="29" priority="30" stopIfTrue="1" operator="equal">
      <formula>0</formula>
    </cfRule>
  </conditionalFormatting>
  <conditionalFormatting sqref="C81">
    <cfRule type="cellIs" dxfId="28" priority="27" stopIfTrue="1" operator="equal">
      <formula>$C80</formula>
    </cfRule>
  </conditionalFormatting>
  <conditionalFormatting sqref="A81:B81">
    <cfRule type="cellIs" dxfId="27" priority="28" stopIfTrue="1" operator="equal">
      <formula>0</formula>
    </cfRule>
  </conditionalFormatting>
  <conditionalFormatting sqref="C82">
    <cfRule type="cellIs" dxfId="26" priority="25" stopIfTrue="1" operator="equal">
      <formula>$C81</formula>
    </cfRule>
  </conditionalFormatting>
  <conditionalFormatting sqref="A82:B82">
    <cfRule type="cellIs" dxfId="25" priority="26" stopIfTrue="1" operator="equal">
      <formula>0</formula>
    </cfRule>
  </conditionalFormatting>
  <conditionalFormatting sqref="C83">
    <cfRule type="cellIs" dxfId="24" priority="23" stopIfTrue="1" operator="equal">
      <formula>$C82</formula>
    </cfRule>
  </conditionalFormatting>
  <conditionalFormatting sqref="A83:B83">
    <cfRule type="cellIs" dxfId="23" priority="24" stopIfTrue="1" operator="equal">
      <formula>0</formula>
    </cfRule>
  </conditionalFormatting>
  <conditionalFormatting sqref="C84">
    <cfRule type="cellIs" dxfId="22" priority="21" stopIfTrue="1" operator="equal">
      <formula>$C83</formula>
    </cfRule>
  </conditionalFormatting>
  <conditionalFormatting sqref="A84:B84">
    <cfRule type="cellIs" dxfId="21" priority="22" stopIfTrue="1" operator="equal">
      <formula>0</formula>
    </cfRule>
  </conditionalFormatting>
  <conditionalFormatting sqref="C85">
    <cfRule type="cellIs" dxfId="20" priority="19" stopIfTrue="1" operator="equal">
      <formula>$C84</formula>
    </cfRule>
  </conditionalFormatting>
  <conditionalFormatting sqref="A85:B85">
    <cfRule type="cellIs" dxfId="19" priority="20" stopIfTrue="1" operator="equal">
      <formula>0</formula>
    </cfRule>
  </conditionalFormatting>
  <conditionalFormatting sqref="C102">
    <cfRule type="cellIs" dxfId="18" priority="51" stopIfTrue="1" operator="equal">
      <formula>$C92</formula>
    </cfRule>
  </conditionalFormatting>
  <conditionalFormatting sqref="C93">
    <cfRule type="cellIs" dxfId="17" priority="17" stopIfTrue="1" operator="equal">
      <formula>$C92</formula>
    </cfRule>
  </conditionalFormatting>
  <conditionalFormatting sqref="A93:B93">
    <cfRule type="cellIs" dxfId="16" priority="18" stopIfTrue="1" operator="equal">
      <formula>0</formula>
    </cfRule>
  </conditionalFormatting>
  <conditionalFormatting sqref="C94">
    <cfRule type="cellIs" dxfId="15" priority="15" stopIfTrue="1" operator="equal">
      <formula>$C93</formula>
    </cfRule>
  </conditionalFormatting>
  <conditionalFormatting sqref="A94:B94">
    <cfRule type="cellIs" dxfId="14" priority="16" stopIfTrue="1" operator="equal">
      <formula>0</formula>
    </cfRule>
  </conditionalFormatting>
  <conditionalFormatting sqref="C95">
    <cfRule type="cellIs" dxfId="13" priority="13" stopIfTrue="1" operator="equal">
      <formula>$C94</formula>
    </cfRule>
  </conditionalFormatting>
  <conditionalFormatting sqref="A95:B95">
    <cfRule type="cellIs" dxfId="12" priority="14" stopIfTrue="1" operator="equal">
      <formula>0</formula>
    </cfRule>
  </conditionalFormatting>
  <conditionalFormatting sqref="C96">
    <cfRule type="cellIs" dxfId="11" priority="11" stopIfTrue="1" operator="equal">
      <formula>$C95</formula>
    </cfRule>
  </conditionalFormatting>
  <conditionalFormatting sqref="A96:B96">
    <cfRule type="cellIs" dxfId="10" priority="12" stopIfTrue="1" operator="equal">
      <formula>0</formula>
    </cfRule>
  </conditionalFormatting>
  <conditionalFormatting sqref="C97">
    <cfRule type="cellIs" dxfId="9" priority="9" stopIfTrue="1" operator="equal">
      <formula>$C96</formula>
    </cfRule>
  </conditionalFormatting>
  <conditionalFormatting sqref="A97:B97">
    <cfRule type="cellIs" dxfId="8" priority="10" stopIfTrue="1" operator="equal">
      <formula>0</formula>
    </cfRule>
  </conditionalFormatting>
  <conditionalFormatting sqref="C98">
    <cfRule type="cellIs" dxfId="7" priority="7" stopIfTrue="1" operator="equal">
      <formula>$C97</formula>
    </cfRule>
  </conditionalFormatting>
  <conditionalFormatting sqref="A98:B98">
    <cfRule type="cellIs" dxfId="6" priority="8" stopIfTrue="1" operator="equal">
      <formula>0</formula>
    </cfRule>
  </conditionalFormatting>
  <conditionalFormatting sqref="C99">
    <cfRule type="cellIs" dxfId="5" priority="5" stopIfTrue="1" operator="equal">
      <formula>$C98</formula>
    </cfRule>
  </conditionalFormatting>
  <conditionalFormatting sqref="A99:B99">
    <cfRule type="cellIs" dxfId="4" priority="6" stopIfTrue="1" operator="equal">
      <formula>0</formula>
    </cfRule>
  </conditionalFormatting>
  <conditionalFormatting sqref="C100">
    <cfRule type="cellIs" dxfId="3" priority="3" stopIfTrue="1" operator="equal">
      <formula>$C99</formula>
    </cfRule>
  </conditionalFormatting>
  <conditionalFormatting sqref="A100:B100">
    <cfRule type="cellIs" dxfId="2" priority="4" stopIfTrue="1" operator="equal">
      <formula>0</formula>
    </cfRule>
  </conditionalFormatting>
  <conditionalFormatting sqref="C101">
    <cfRule type="cellIs" dxfId="1" priority="1" stopIfTrue="1" operator="equal">
      <formula>$C100</formula>
    </cfRule>
  </conditionalFormatting>
  <conditionalFormatting sqref="A101:B10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2023-02-15T13:31:24Z</dcterms:created>
  <dcterms:modified xsi:type="dcterms:W3CDTF">2023-02-15T13:31:31Z</dcterms:modified>
</cp:coreProperties>
</file>