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4\Лютий\2802\Звіти виконком\"/>
    </mc:Choice>
  </mc:AlternateContent>
  <bookViews>
    <workbookView xWindow="-255" yWindow="-60" windowWidth="25440" windowHeight="14385"/>
  </bookViews>
  <sheets>
    <sheet name="0217691" sheetId="1" r:id="rId1"/>
  </sheets>
  <definedNames>
    <definedName name="_xlnm.Print_Area" localSheetId="0">'0217691'!$A$1:$BQ$115</definedName>
  </definedNames>
  <calcPr calcId="162913"/>
</workbook>
</file>

<file path=xl/calcChain.xml><?xml version="1.0" encoding="utf-8"?>
<calcChain xmlns="http://schemas.openxmlformats.org/spreadsheetml/2006/main">
  <c r="BH84" i="1" l="1"/>
  <c r="BC84" i="1"/>
  <c r="BH82" i="1"/>
  <c r="BC82" i="1"/>
  <c r="BH81" i="1"/>
  <c r="BC81" i="1"/>
  <c r="BH80" i="1"/>
  <c r="BC80" i="1"/>
  <c r="BH78" i="1"/>
  <c r="BC78" i="1"/>
  <c r="BH77" i="1"/>
  <c r="BC77" i="1"/>
  <c r="BH76" i="1"/>
  <c r="BC76" i="1"/>
  <c r="BH74" i="1"/>
  <c r="BC74" i="1"/>
  <c r="BH73" i="1"/>
  <c r="BC73" i="1"/>
  <c r="BH72" i="1"/>
  <c r="BC72" i="1"/>
  <c r="BH71" i="1"/>
  <c r="BC71" i="1"/>
  <c r="BD61" i="1"/>
  <c r="AY61" i="1"/>
  <c r="AS61" i="1"/>
  <c r="AC61" i="1"/>
  <c r="BD60" i="1"/>
  <c r="AY60" i="1"/>
  <c r="AS60" i="1"/>
  <c r="AC60" i="1"/>
  <c r="BI46" i="1"/>
  <c r="BD46" i="1"/>
  <c r="AZ46" i="1"/>
  <c r="AK46" i="1"/>
  <c r="BI45" i="1"/>
  <c r="BD45" i="1"/>
  <c r="BN45" i="1" s="1"/>
  <c r="AZ45" i="1"/>
  <c r="AK45" i="1"/>
  <c r="BI44" i="1"/>
  <c r="BD44" i="1"/>
  <c r="BN44" i="1" s="1"/>
  <c r="AZ44" i="1"/>
  <c r="AK44" i="1"/>
  <c r="BI43" i="1"/>
  <c r="BD43" i="1"/>
  <c r="BN43" i="1" s="1"/>
  <c r="AZ43" i="1"/>
  <c r="AK43" i="1"/>
  <c r="BI60" i="1" l="1"/>
  <c r="BI61" i="1"/>
  <c r="BN46" i="1"/>
</calcChain>
</file>

<file path=xl/sharedStrings.xml><?xml version="1.0" encoding="utf-8"?>
<sst xmlns="http://schemas.openxmlformats.org/spreadsheetml/2006/main" count="225" uniqueCount="127">
  <si>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</si>
  <si>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</si>
  <si>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</si>
  <si>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</si>
  <si>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</si>
  <si>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</si>
  <si>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</si>
  <si>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</si>
  <si>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</si>
  <si>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</si>
  <si>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</si>
  <si>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</si>
  <si>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</si>
  <si>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</si>
  <si>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</si>
  <si>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</si>
  <si>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</si>
  <si>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</si>
  <si>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</si>
  <si>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</si>
  <si>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</si>
  <si>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</si>
  <si>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</si>
  <si>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</si>
  <si>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</si>
  <si>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</si>
  <si>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</si>
  <si>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</si>
  <si>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</si>
  <si>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</si>
  <si>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</si>
  <si>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</si>
  <si>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</si>
  <si>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</si>
  <si>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</si>
  <si>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</si>
  <si>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</si>
  <si>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</si>
  <si>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</si>
  <si>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</si>
  <si>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</si>
  <si>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</si>
  <si>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</si>
  <si>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</si>
  <si>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</si>
  <si>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</si>
  <si>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</si>
  <si>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</si>
  <si>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</si>
  <si>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</si>
  <si>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</si>
  <si>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</si>
  <si>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</si>
  <si>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</si>
  <si>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</si>
  <si>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</si>
  <si>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</si>
  <si>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</si>
  <si>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</si>
  <si>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</si>
  <si>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</si>
  <si>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</si>
  <si>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</si>
  <si>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</si>
  <si>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</si>
  <si>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</si>
  <si>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</si>
  <si>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</si>
  <si>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</si>
  <si>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</si>
  <si>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</si>
  <si>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</si>
  <si>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</si>
  <si>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</si>
  <si>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</si>
  <si>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</si>
  <si>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</si>
  <si>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</si>
  <si>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</si>
  <si>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</si>
  <si>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виконання завдань та функцій місцевого самоврядування у визначених законом правових та організаційних формах в інтересах  територіальної громади</t>
  </si>
  <si>
    <t>Виконання заходів щодо соціально -економічного та культурного розвитку Хмельницької міської територіальної громади</t>
  </si>
  <si>
    <t>виплата винагороди головам квартальних комітетів</t>
  </si>
  <si>
    <t>інші заходи</t>
  </si>
  <si>
    <t>погашення кредиторської заборгованості за 2022 рік</t>
  </si>
  <si>
    <t>УСЬОГО</t>
  </si>
  <si>
    <t>Програма економічного і соціального розвитку Хмельницької міської територіальної громади на 2023 рік</t>
  </si>
  <si>
    <t>Усього</t>
  </si>
  <si>
    <t>затрат</t>
  </si>
  <si>
    <t/>
  </si>
  <si>
    <t>Обсяг витрат на виплату винагороди "Мужність і відвага"</t>
  </si>
  <si>
    <t>грн.</t>
  </si>
  <si>
    <t>кошторис</t>
  </si>
  <si>
    <t>Обсяг витрат на проведення інших заходів</t>
  </si>
  <si>
    <t>Обсяг витрат на виплату винагороди головам квартальних комітетів</t>
  </si>
  <si>
    <t>Обсяг видатків на погашення кредиторської заборгованості за 2022 рік</t>
  </si>
  <si>
    <t>продукту</t>
  </si>
  <si>
    <t>Кількість  нагороджених відзнакою "Мужність та відвага"</t>
  </si>
  <si>
    <t>од.</t>
  </si>
  <si>
    <t>розрахунок</t>
  </si>
  <si>
    <t>Кількість запланованих заходів</t>
  </si>
  <si>
    <t>Кількість голів квартальних комітетів</t>
  </si>
  <si>
    <t>звітна інформація</t>
  </si>
  <si>
    <t>ефективності</t>
  </si>
  <si>
    <t>Середні витрати на виплату винагороди Мужність та відвага"</t>
  </si>
  <si>
    <t>Середні витрати на проведення одного заходу</t>
  </si>
  <si>
    <t>Середні витрати на виплату одному голові квартального комітету</t>
  </si>
  <si>
    <t>якості</t>
  </si>
  <si>
    <t>Рівень погашення кредиторської заборгованості за 2022 рік</t>
  </si>
  <si>
    <t>відс.</t>
  </si>
  <si>
    <t>Виконання заходів за рахунок цільових фондів, утворених органами місцевого самоврядування і місцевими органами виконавчої влади</t>
  </si>
  <si>
    <t>програма виконана в повному обсязі</t>
  </si>
  <si>
    <t>0200000</t>
  </si>
  <si>
    <t>Виконавчий комітет Хмельницької міської ради Хмельницької області</t>
  </si>
  <si>
    <t>Міський голова</t>
  </si>
  <si>
    <t>Начальник відділу бухгалтерського обліку, планування та фінансів</t>
  </si>
  <si>
    <t>Олександр СИМЧИШИН</t>
  </si>
  <si>
    <t>Лідія СТАРОДУБ</t>
  </si>
  <si>
    <t>04060772</t>
  </si>
  <si>
    <t>2256400000</t>
  </si>
  <si>
    <t xml:space="preserve">  гривень</t>
  </si>
  <si>
    <t>місцевого бюджету на 2023  рік</t>
  </si>
  <si>
    <t>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</si>
  <si>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</si>
  <si>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0210000</t>
  </si>
  <si>
    <t>7691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</si>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</sst>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4" fontId="16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4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5"/>
  <sheetViews>
    <sheetView tabSelected="1" topLeftCell="A2" zoomScaleNormal="100" workbookViewId="0">
      <selection activeCell="N17" sqref="N17:AS17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31" t="s">
        <v>59</v>
      </c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</row>
    <row r="3" spans="1:64" ht="9" customHeight="1" x14ac:dyDescent="0.2"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</row>
    <row r="4" spans="1:64" ht="15.75" customHeight="1" x14ac:dyDescent="0.2"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</row>
    <row r="7" spans="1:64" ht="9.75" hidden="1" customHeight="1" x14ac:dyDescent="0.2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</row>
    <row r="8" spans="1:64" ht="9.75" hidden="1" customHeight="1" x14ac:dyDescent="0.2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</row>
    <row r="9" spans="1:64" ht="8.25" hidden="1" customHeight="1" x14ac:dyDescent="0.2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</row>
    <row r="10" spans="1:64" ht="15.75" x14ac:dyDescent="0.2">
      <c r="A10" s="134" t="s">
        <v>18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</row>
    <row r="11" spans="1:64" ht="15.75" customHeight="1" x14ac:dyDescent="0.2">
      <c r="A11" s="134" t="s">
        <v>35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</row>
    <row r="12" spans="1:64" ht="15.75" customHeight="1" x14ac:dyDescent="0.2">
      <c r="A12" s="134" t="s">
        <v>121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35" t="s">
        <v>112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9"/>
      <c r="N14" s="137" t="s">
        <v>113</v>
      </c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20"/>
      <c r="AU14" s="135" t="s">
        <v>118</v>
      </c>
      <c r="AV14" s="136"/>
      <c r="AW14" s="136"/>
      <c r="AX14" s="136"/>
      <c r="AY14" s="136"/>
      <c r="AZ14" s="136"/>
      <c r="BA14" s="136"/>
      <c r="BB14" s="136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39" t="s">
        <v>51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21"/>
      <c r="N15" s="140" t="s">
        <v>52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21"/>
      <c r="AU15" s="139" t="s">
        <v>53</v>
      </c>
      <c r="AV15" s="139"/>
      <c r="AW15" s="139"/>
      <c r="AX15" s="139"/>
      <c r="AY15" s="139"/>
      <c r="AZ15" s="139"/>
      <c r="BA15" s="139"/>
      <c r="BB15" s="139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35" t="s">
        <v>124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9"/>
      <c r="N17" s="137" t="s">
        <v>113</v>
      </c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20"/>
      <c r="AU17" s="135" t="s">
        <v>118</v>
      </c>
      <c r="AV17" s="136"/>
      <c r="AW17" s="136"/>
      <c r="AX17" s="136"/>
      <c r="AY17" s="136"/>
      <c r="AZ17" s="136"/>
      <c r="BA17" s="136"/>
      <c r="BB17" s="136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39" t="s">
        <v>51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21"/>
      <c r="N18" s="140" t="s">
        <v>54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21"/>
      <c r="AU18" s="139" t="s">
        <v>53</v>
      </c>
      <c r="AV18" s="139"/>
      <c r="AW18" s="139"/>
      <c r="AX18" s="139"/>
      <c r="AY18" s="139"/>
      <c r="AZ18" s="139"/>
      <c r="BA18" s="139"/>
      <c r="BB18" s="139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96.6" customHeight="1" x14ac:dyDescent="0.2">
      <c r="A20" s="18" t="s">
        <v>34</v>
      </c>
      <c r="B20" s="135" t="s">
        <v>122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/>
      <c r="N20" s="135" t="s">
        <v>125</v>
      </c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24"/>
      <c r="AA20" s="135" t="s">
        <v>126</v>
      </c>
      <c r="AB20" s="136"/>
      <c r="AC20" s="136"/>
      <c r="AD20" s="136"/>
      <c r="AE20" s="136"/>
      <c r="AF20" s="136"/>
      <c r="AG20" s="136"/>
      <c r="AH20" s="136"/>
      <c r="AI20" s="136"/>
      <c r="AJ20" s="24"/>
      <c r="AK20" s="142" t="s">
        <v>123</v>
      </c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24"/>
      <c r="BE20" s="135" t="s">
        <v>119</v>
      </c>
      <c r="BF20" s="136"/>
      <c r="BG20" s="136"/>
      <c r="BH20" s="136"/>
      <c r="BI20" s="136"/>
      <c r="BJ20" s="136"/>
      <c r="BK20" s="136"/>
      <c r="BL20" s="136"/>
    </row>
    <row r="21" spans="1:79" ht="23.25" customHeight="1" x14ac:dyDescent="0.2">
      <c r="A21"/>
      <c r="B21" s="139" t="s">
        <v>51</v>
      </c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/>
      <c r="N21" s="139" t="s">
        <v>55</v>
      </c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27"/>
      <c r="AA21" s="143" t="s">
        <v>56</v>
      </c>
      <c r="AB21" s="143"/>
      <c r="AC21" s="143"/>
      <c r="AD21" s="143"/>
      <c r="AE21" s="143"/>
      <c r="AF21" s="143"/>
      <c r="AG21" s="143"/>
      <c r="AH21" s="143"/>
      <c r="AI21" s="143"/>
      <c r="AJ21" s="27"/>
      <c r="AK21" s="144" t="s">
        <v>57</v>
      </c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27"/>
      <c r="BE21" s="139" t="s">
        <v>58</v>
      </c>
      <c r="BF21" s="139"/>
      <c r="BG21" s="139"/>
      <c r="BH21" s="139"/>
      <c r="BI21" s="139"/>
      <c r="BJ21" s="139"/>
      <c r="BK21" s="139"/>
      <c r="BL21" s="139"/>
    </row>
    <row r="22" spans="1:79" ht="6.75" customHeight="1" x14ac:dyDescent="0.2"/>
    <row r="23" spans="1:79" ht="15.75" customHeight="1" x14ac:dyDescent="0.2">
      <c r="A23" s="88" t="s">
        <v>79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</row>
    <row r="24" spans="1:79" ht="27.75" customHeight="1" x14ac:dyDescent="0.2">
      <c r="A24" s="93" t="s">
        <v>3</v>
      </c>
      <c r="B24" s="93"/>
      <c r="C24" s="93"/>
      <c r="D24" s="93"/>
      <c r="E24" s="93"/>
      <c r="F24" s="93"/>
      <c r="G24" s="94" t="s">
        <v>38</v>
      </c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6"/>
    </row>
    <row r="25" spans="1:79" ht="10.5" hidden="1" customHeight="1" x14ac:dyDescent="0.2">
      <c r="A25" s="54" t="s">
        <v>36</v>
      </c>
      <c r="B25" s="54"/>
      <c r="C25" s="54"/>
      <c r="D25" s="54"/>
      <c r="E25" s="54"/>
      <c r="F25" s="54"/>
      <c r="G25" s="97" t="s">
        <v>14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9"/>
      <c r="CA25" s="1" t="s">
        <v>49</v>
      </c>
    </row>
    <row r="26" spans="1:79" ht="15.75" customHeight="1" x14ac:dyDescent="0.2">
      <c r="A26" s="54">
        <v>1</v>
      </c>
      <c r="B26" s="54"/>
      <c r="C26" s="54"/>
      <c r="D26" s="54"/>
      <c r="E26" s="54"/>
      <c r="F26" s="54"/>
      <c r="G26" s="89" t="s">
        <v>80</v>
      </c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1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88" t="s">
        <v>40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15.95" customHeight="1" x14ac:dyDescent="0.2">
      <c r="A29" s="141" t="s">
        <v>110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88" t="s">
        <v>41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</row>
    <row r="32" spans="1:79" ht="27.75" customHeight="1" x14ac:dyDescent="0.2">
      <c r="A32" s="93" t="s">
        <v>3</v>
      </c>
      <c r="B32" s="93"/>
      <c r="C32" s="93"/>
      <c r="D32" s="93"/>
      <c r="E32" s="93"/>
      <c r="F32" s="93"/>
      <c r="G32" s="94" t="s">
        <v>39</v>
      </c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6"/>
    </row>
    <row r="33" spans="1:79" ht="10.5" hidden="1" customHeight="1" x14ac:dyDescent="0.2">
      <c r="A33" s="54" t="s">
        <v>13</v>
      </c>
      <c r="B33" s="54"/>
      <c r="C33" s="54"/>
      <c r="D33" s="54"/>
      <c r="E33" s="54"/>
      <c r="F33" s="54"/>
      <c r="G33" s="97" t="s">
        <v>14</v>
      </c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9"/>
      <c r="CA33" s="1" t="s">
        <v>50</v>
      </c>
    </row>
    <row r="34" spans="1:79" ht="15" customHeight="1" x14ac:dyDescent="0.2">
      <c r="A34" s="54">
        <v>1</v>
      </c>
      <c r="B34" s="54"/>
      <c r="C34" s="54"/>
      <c r="D34" s="54"/>
      <c r="E34" s="54"/>
      <c r="F34" s="54"/>
      <c r="G34" s="89" t="s">
        <v>81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1"/>
      <c r="CA34" s="1" t="s">
        <v>48</v>
      </c>
    </row>
    <row r="36" spans="1:79" ht="15.75" customHeight="1" x14ac:dyDescent="0.2">
      <c r="A36" s="88" t="s">
        <v>73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</row>
    <row r="37" spans="1:79" ht="15.75" customHeight="1" x14ac:dyDescent="0.2">
      <c r="A37" s="88" t="s">
        <v>74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</row>
    <row r="38" spans="1:79" ht="15" customHeight="1" x14ac:dyDescent="0.2">
      <c r="A38" s="92" t="s">
        <v>120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</row>
    <row r="39" spans="1:79" ht="48" customHeight="1" x14ac:dyDescent="0.2">
      <c r="A39" s="76" t="s">
        <v>3</v>
      </c>
      <c r="B39" s="76"/>
      <c r="C39" s="76" t="s">
        <v>66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 t="s">
        <v>25</v>
      </c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 t="s">
        <v>44</v>
      </c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 t="s">
        <v>0</v>
      </c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1:79" ht="29.1" customHeight="1" x14ac:dyDescent="0.2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 t="s">
        <v>2</v>
      </c>
      <c r="AB40" s="76"/>
      <c r="AC40" s="76"/>
      <c r="AD40" s="76"/>
      <c r="AE40" s="76"/>
      <c r="AF40" s="76" t="s">
        <v>1</v>
      </c>
      <c r="AG40" s="76"/>
      <c r="AH40" s="76"/>
      <c r="AI40" s="76"/>
      <c r="AJ40" s="76"/>
      <c r="AK40" s="76" t="s">
        <v>26</v>
      </c>
      <c r="AL40" s="76"/>
      <c r="AM40" s="76"/>
      <c r="AN40" s="76"/>
      <c r="AO40" s="76"/>
      <c r="AP40" s="76" t="s">
        <v>2</v>
      </c>
      <c r="AQ40" s="76"/>
      <c r="AR40" s="76"/>
      <c r="AS40" s="76"/>
      <c r="AT40" s="76"/>
      <c r="AU40" s="76" t="s">
        <v>1</v>
      </c>
      <c r="AV40" s="76"/>
      <c r="AW40" s="76"/>
      <c r="AX40" s="76"/>
      <c r="AY40" s="76"/>
      <c r="AZ40" s="76" t="s">
        <v>26</v>
      </c>
      <c r="BA40" s="76"/>
      <c r="BB40" s="76"/>
      <c r="BC40" s="76"/>
      <c r="BD40" s="76" t="s">
        <v>2</v>
      </c>
      <c r="BE40" s="76"/>
      <c r="BF40" s="76"/>
      <c r="BG40" s="76"/>
      <c r="BH40" s="76"/>
      <c r="BI40" s="76" t="s">
        <v>1</v>
      </c>
      <c r="BJ40" s="76"/>
      <c r="BK40" s="76"/>
      <c r="BL40" s="76"/>
      <c r="BM40" s="76"/>
      <c r="BN40" s="76" t="s">
        <v>27</v>
      </c>
      <c r="BO40" s="76"/>
      <c r="BP40" s="76"/>
      <c r="BQ40" s="76"/>
    </row>
    <row r="41" spans="1:79" ht="15.95" customHeight="1" x14ac:dyDescent="0.2">
      <c r="A41" s="109">
        <v>1</v>
      </c>
      <c r="B41" s="109"/>
      <c r="C41" s="109">
        <v>2</v>
      </c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0">
        <v>3</v>
      </c>
      <c r="AB41" s="101"/>
      <c r="AC41" s="101"/>
      <c r="AD41" s="101"/>
      <c r="AE41" s="102"/>
      <c r="AF41" s="100">
        <v>4</v>
      </c>
      <c r="AG41" s="101"/>
      <c r="AH41" s="101"/>
      <c r="AI41" s="101"/>
      <c r="AJ41" s="102"/>
      <c r="AK41" s="100">
        <v>5</v>
      </c>
      <c r="AL41" s="101"/>
      <c r="AM41" s="101"/>
      <c r="AN41" s="101"/>
      <c r="AO41" s="102"/>
      <c r="AP41" s="100">
        <v>6</v>
      </c>
      <c r="AQ41" s="101"/>
      <c r="AR41" s="101"/>
      <c r="AS41" s="101"/>
      <c r="AT41" s="102"/>
      <c r="AU41" s="100">
        <v>7</v>
      </c>
      <c r="AV41" s="101"/>
      <c r="AW41" s="101"/>
      <c r="AX41" s="101"/>
      <c r="AY41" s="102"/>
      <c r="AZ41" s="100">
        <v>8</v>
      </c>
      <c r="BA41" s="101"/>
      <c r="BB41" s="101"/>
      <c r="BC41" s="102"/>
      <c r="BD41" s="100">
        <v>9</v>
      </c>
      <c r="BE41" s="101"/>
      <c r="BF41" s="101"/>
      <c r="BG41" s="101"/>
      <c r="BH41" s="102"/>
      <c r="BI41" s="109">
        <v>10</v>
      </c>
      <c r="BJ41" s="109"/>
      <c r="BK41" s="109"/>
      <c r="BL41" s="109"/>
      <c r="BM41" s="109"/>
      <c r="BN41" s="109">
        <v>11</v>
      </c>
      <c r="BO41" s="109"/>
      <c r="BP41" s="109"/>
      <c r="BQ41" s="109"/>
    </row>
    <row r="42" spans="1:79" ht="15.75" hidden="1" customHeight="1" x14ac:dyDescent="0.2">
      <c r="A42" s="54" t="s">
        <v>13</v>
      </c>
      <c r="B42" s="54"/>
      <c r="C42" s="129" t="s">
        <v>14</v>
      </c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30"/>
      <c r="AA42" s="78" t="s">
        <v>10</v>
      </c>
      <c r="AB42" s="78"/>
      <c r="AC42" s="78"/>
      <c r="AD42" s="78"/>
      <c r="AE42" s="78"/>
      <c r="AF42" s="78" t="s">
        <v>9</v>
      </c>
      <c r="AG42" s="78"/>
      <c r="AH42" s="78"/>
      <c r="AI42" s="78"/>
      <c r="AJ42" s="78"/>
      <c r="AK42" s="47" t="s">
        <v>16</v>
      </c>
      <c r="AL42" s="47"/>
      <c r="AM42" s="47"/>
      <c r="AN42" s="47"/>
      <c r="AO42" s="47"/>
      <c r="AP42" s="78" t="s">
        <v>11</v>
      </c>
      <c r="AQ42" s="78"/>
      <c r="AR42" s="78"/>
      <c r="AS42" s="78"/>
      <c r="AT42" s="78"/>
      <c r="AU42" s="78" t="s">
        <v>12</v>
      </c>
      <c r="AV42" s="78"/>
      <c r="AW42" s="78"/>
      <c r="AX42" s="78"/>
      <c r="AY42" s="78"/>
      <c r="AZ42" s="47" t="s">
        <v>16</v>
      </c>
      <c r="BA42" s="47"/>
      <c r="BB42" s="47"/>
      <c r="BC42" s="47"/>
      <c r="BD42" s="103" t="s">
        <v>31</v>
      </c>
      <c r="BE42" s="103"/>
      <c r="BF42" s="103"/>
      <c r="BG42" s="103"/>
      <c r="BH42" s="103"/>
      <c r="BI42" s="103" t="s">
        <v>31</v>
      </c>
      <c r="BJ42" s="103"/>
      <c r="BK42" s="103"/>
      <c r="BL42" s="103"/>
      <c r="BM42" s="103"/>
      <c r="BN42" s="79" t="s">
        <v>16</v>
      </c>
      <c r="BO42" s="79"/>
      <c r="BP42" s="79"/>
      <c r="BQ42" s="79"/>
      <c r="CA42" s="1" t="s">
        <v>19</v>
      </c>
    </row>
    <row r="43" spans="1:79" ht="15" customHeight="1" x14ac:dyDescent="0.2">
      <c r="A43" s="70">
        <v>1</v>
      </c>
      <c r="B43" s="70"/>
      <c r="C43" s="71" t="s">
        <v>82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7"/>
      <c r="AA43" s="69">
        <v>0</v>
      </c>
      <c r="AB43" s="69"/>
      <c r="AC43" s="69"/>
      <c r="AD43" s="69"/>
      <c r="AE43" s="69"/>
      <c r="AF43" s="69">
        <v>322000</v>
      </c>
      <c r="AG43" s="69"/>
      <c r="AH43" s="69"/>
      <c r="AI43" s="69"/>
      <c r="AJ43" s="69"/>
      <c r="AK43" s="69">
        <f>AA43+AF43</f>
        <v>322000</v>
      </c>
      <c r="AL43" s="69"/>
      <c r="AM43" s="69"/>
      <c r="AN43" s="69"/>
      <c r="AO43" s="69"/>
      <c r="AP43" s="69">
        <v>0</v>
      </c>
      <c r="AQ43" s="69"/>
      <c r="AR43" s="69"/>
      <c r="AS43" s="69"/>
      <c r="AT43" s="69"/>
      <c r="AU43" s="69">
        <v>265042.05</v>
      </c>
      <c r="AV43" s="69"/>
      <c r="AW43" s="69"/>
      <c r="AX43" s="69"/>
      <c r="AY43" s="69"/>
      <c r="AZ43" s="69">
        <f>AP43+AU43</f>
        <v>265042.05</v>
      </c>
      <c r="BA43" s="69"/>
      <c r="BB43" s="69"/>
      <c r="BC43" s="69"/>
      <c r="BD43" s="69">
        <f>AP43-AA43</f>
        <v>0</v>
      </c>
      <c r="BE43" s="69"/>
      <c r="BF43" s="69"/>
      <c r="BG43" s="69"/>
      <c r="BH43" s="69"/>
      <c r="BI43" s="69">
        <f>AU43-AF43</f>
        <v>-56957.950000000012</v>
      </c>
      <c r="BJ43" s="69"/>
      <c r="BK43" s="69"/>
      <c r="BL43" s="69"/>
      <c r="BM43" s="69"/>
      <c r="BN43" s="69">
        <f>BD43+BI43</f>
        <v>-56957.950000000012</v>
      </c>
      <c r="BO43" s="69"/>
      <c r="BP43" s="69"/>
      <c r="BQ43" s="69"/>
      <c r="CA43" s="1" t="s">
        <v>20</v>
      </c>
    </row>
    <row r="44" spans="1:79" ht="15" customHeight="1" x14ac:dyDescent="0.2">
      <c r="A44" s="70">
        <v>2</v>
      </c>
      <c r="B44" s="70"/>
      <c r="C44" s="71" t="s">
        <v>83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7"/>
      <c r="AA44" s="69">
        <v>0</v>
      </c>
      <c r="AB44" s="69"/>
      <c r="AC44" s="69"/>
      <c r="AD44" s="69"/>
      <c r="AE44" s="69"/>
      <c r="AF44" s="69">
        <v>4426336.21</v>
      </c>
      <c r="AG44" s="69"/>
      <c r="AH44" s="69"/>
      <c r="AI44" s="69"/>
      <c r="AJ44" s="69"/>
      <c r="AK44" s="69">
        <f>AA44+AF44</f>
        <v>4426336.21</v>
      </c>
      <c r="AL44" s="69"/>
      <c r="AM44" s="69"/>
      <c r="AN44" s="69"/>
      <c r="AO44" s="69"/>
      <c r="AP44" s="69">
        <v>0</v>
      </c>
      <c r="AQ44" s="69"/>
      <c r="AR44" s="69"/>
      <c r="AS44" s="69"/>
      <c r="AT44" s="69"/>
      <c r="AU44" s="69">
        <v>2041306.5</v>
      </c>
      <c r="AV44" s="69"/>
      <c r="AW44" s="69"/>
      <c r="AX44" s="69"/>
      <c r="AY44" s="69"/>
      <c r="AZ44" s="69">
        <f>AP44+AU44</f>
        <v>2041306.5</v>
      </c>
      <c r="BA44" s="69"/>
      <c r="BB44" s="69"/>
      <c r="BC44" s="69"/>
      <c r="BD44" s="69">
        <f>AP44-AA44</f>
        <v>0</v>
      </c>
      <c r="BE44" s="69"/>
      <c r="BF44" s="69"/>
      <c r="BG44" s="69"/>
      <c r="BH44" s="69"/>
      <c r="BI44" s="69">
        <f>AU44-AF44</f>
        <v>-2385029.71</v>
      </c>
      <c r="BJ44" s="69"/>
      <c r="BK44" s="69"/>
      <c r="BL44" s="69"/>
      <c r="BM44" s="69"/>
      <c r="BN44" s="69">
        <f>BD44+BI44</f>
        <v>-2385029.71</v>
      </c>
      <c r="BO44" s="69"/>
      <c r="BP44" s="69"/>
      <c r="BQ44" s="69"/>
    </row>
    <row r="45" spans="1:79" ht="15" customHeight="1" x14ac:dyDescent="0.2">
      <c r="A45" s="70">
        <v>3</v>
      </c>
      <c r="B45" s="70"/>
      <c r="C45" s="71" t="s">
        <v>84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7"/>
      <c r="AA45" s="69">
        <v>0</v>
      </c>
      <c r="AB45" s="69"/>
      <c r="AC45" s="69"/>
      <c r="AD45" s="69"/>
      <c r="AE45" s="69"/>
      <c r="AF45" s="69">
        <v>6360</v>
      </c>
      <c r="AG45" s="69"/>
      <c r="AH45" s="69"/>
      <c r="AI45" s="69"/>
      <c r="AJ45" s="69"/>
      <c r="AK45" s="69">
        <f>AA45+AF45</f>
        <v>6360</v>
      </c>
      <c r="AL45" s="69"/>
      <c r="AM45" s="69"/>
      <c r="AN45" s="69"/>
      <c r="AO45" s="69"/>
      <c r="AP45" s="69">
        <v>0</v>
      </c>
      <c r="AQ45" s="69"/>
      <c r="AR45" s="69"/>
      <c r="AS45" s="69"/>
      <c r="AT45" s="69"/>
      <c r="AU45" s="69">
        <v>6360</v>
      </c>
      <c r="AV45" s="69"/>
      <c r="AW45" s="69"/>
      <c r="AX45" s="69"/>
      <c r="AY45" s="69"/>
      <c r="AZ45" s="69">
        <f>AP45+AU45</f>
        <v>6360</v>
      </c>
      <c r="BA45" s="69"/>
      <c r="BB45" s="69"/>
      <c r="BC45" s="69"/>
      <c r="BD45" s="69">
        <f>AP45-AA45</f>
        <v>0</v>
      </c>
      <c r="BE45" s="69"/>
      <c r="BF45" s="69"/>
      <c r="BG45" s="69"/>
      <c r="BH45" s="69"/>
      <c r="BI45" s="69">
        <f>AU45-AF45</f>
        <v>0</v>
      </c>
      <c r="BJ45" s="69"/>
      <c r="BK45" s="69"/>
      <c r="BL45" s="69"/>
      <c r="BM45" s="69"/>
      <c r="BN45" s="69">
        <f>BD45+BI45</f>
        <v>0</v>
      </c>
      <c r="BO45" s="69"/>
      <c r="BP45" s="69"/>
      <c r="BQ45" s="69"/>
    </row>
    <row r="46" spans="1:79" s="40" customFormat="1" ht="15" customHeight="1" x14ac:dyDescent="0.2">
      <c r="A46" s="67"/>
      <c r="B46" s="67"/>
      <c r="C46" s="68" t="s">
        <v>85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2"/>
      <c r="AA46" s="66">
        <v>0</v>
      </c>
      <c r="AB46" s="66"/>
      <c r="AC46" s="66"/>
      <c r="AD46" s="66"/>
      <c r="AE46" s="66"/>
      <c r="AF46" s="66">
        <v>4754696.21</v>
      </c>
      <c r="AG46" s="66"/>
      <c r="AH46" s="66"/>
      <c r="AI46" s="66"/>
      <c r="AJ46" s="66"/>
      <c r="AK46" s="66">
        <f>AA46+AF46</f>
        <v>4754696.21</v>
      </c>
      <c r="AL46" s="66"/>
      <c r="AM46" s="66"/>
      <c r="AN46" s="66"/>
      <c r="AO46" s="66"/>
      <c r="AP46" s="66">
        <v>0</v>
      </c>
      <c r="AQ46" s="66"/>
      <c r="AR46" s="66"/>
      <c r="AS46" s="66"/>
      <c r="AT46" s="66"/>
      <c r="AU46" s="66">
        <v>2312708.5499999998</v>
      </c>
      <c r="AV46" s="66"/>
      <c r="AW46" s="66"/>
      <c r="AX46" s="66"/>
      <c r="AY46" s="66"/>
      <c r="AZ46" s="66">
        <f>AP46+AU46</f>
        <v>2312708.5499999998</v>
      </c>
      <c r="BA46" s="66"/>
      <c r="BB46" s="66"/>
      <c r="BC46" s="66"/>
      <c r="BD46" s="66">
        <f>AP46-AA46</f>
        <v>0</v>
      </c>
      <c r="BE46" s="66"/>
      <c r="BF46" s="66"/>
      <c r="BG46" s="66"/>
      <c r="BH46" s="66"/>
      <c r="BI46" s="66">
        <f>AU46-AF46</f>
        <v>-2441987.66</v>
      </c>
      <c r="BJ46" s="66"/>
      <c r="BK46" s="66"/>
      <c r="BL46" s="66"/>
      <c r="BM46" s="66"/>
      <c r="BN46" s="66">
        <f>BD46+BI46</f>
        <v>-2441987.66</v>
      </c>
      <c r="BO46" s="66"/>
      <c r="BP46" s="66"/>
      <c r="BQ46" s="66"/>
    </row>
    <row r="48" spans="1:79" ht="29.25" customHeight="1" x14ac:dyDescent="0.2">
      <c r="A48" s="88" t="s">
        <v>75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</row>
    <row r="49" spans="1:79" ht="9.7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</row>
    <row r="50" spans="1:79" ht="15.75" customHeight="1" x14ac:dyDescent="0.2">
      <c r="A50" s="109" t="s">
        <v>3</v>
      </c>
      <c r="B50" s="109"/>
      <c r="C50" s="76" t="s">
        <v>60</v>
      </c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</row>
    <row r="51" spans="1:79" ht="15.75" x14ac:dyDescent="0.2">
      <c r="A51" s="109">
        <v>1</v>
      </c>
      <c r="B51" s="109"/>
      <c r="C51" s="112">
        <v>2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</row>
    <row r="52" spans="1:79" hidden="1" x14ac:dyDescent="0.2">
      <c r="A52" s="110" t="s">
        <v>13</v>
      </c>
      <c r="B52" s="111"/>
      <c r="C52" s="113" t="s">
        <v>14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5"/>
      <c r="CA52" s="1" t="s">
        <v>69</v>
      </c>
    </row>
    <row r="54" spans="1:79" ht="15.75" customHeight="1" x14ac:dyDescent="0.2">
      <c r="A54" s="88" t="s">
        <v>42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</row>
    <row r="55" spans="1:79" ht="15" customHeight="1" x14ac:dyDescent="0.2">
      <c r="A55" s="92" t="s">
        <v>120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</row>
    <row r="56" spans="1:79" ht="28.5" customHeight="1" x14ac:dyDescent="0.2">
      <c r="A56" s="72" t="s">
        <v>3</v>
      </c>
      <c r="B56" s="73"/>
      <c r="C56" s="76" t="s">
        <v>28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 t="s">
        <v>25</v>
      </c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 t="s">
        <v>44</v>
      </c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 t="s">
        <v>0</v>
      </c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2"/>
      <c r="BP56" s="2"/>
      <c r="BQ56" s="2"/>
    </row>
    <row r="57" spans="1:79" ht="29.1" customHeight="1" x14ac:dyDescent="0.2">
      <c r="A57" s="74"/>
      <c r="B57" s="75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 t="s">
        <v>2</v>
      </c>
      <c r="T57" s="76"/>
      <c r="U57" s="76"/>
      <c r="V57" s="76"/>
      <c r="W57" s="76"/>
      <c r="X57" s="76" t="s">
        <v>1</v>
      </c>
      <c r="Y57" s="76"/>
      <c r="Z57" s="76"/>
      <c r="AA57" s="76"/>
      <c r="AB57" s="76"/>
      <c r="AC57" s="76" t="s">
        <v>26</v>
      </c>
      <c r="AD57" s="76"/>
      <c r="AE57" s="76"/>
      <c r="AF57" s="76"/>
      <c r="AG57" s="76"/>
      <c r="AH57" s="76"/>
      <c r="AI57" s="76" t="s">
        <v>2</v>
      </c>
      <c r="AJ57" s="76"/>
      <c r="AK57" s="76"/>
      <c r="AL57" s="76"/>
      <c r="AM57" s="76"/>
      <c r="AN57" s="76" t="s">
        <v>1</v>
      </c>
      <c r="AO57" s="76"/>
      <c r="AP57" s="76"/>
      <c r="AQ57" s="76"/>
      <c r="AR57" s="76"/>
      <c r="AS57" s="76" t="s">
        <v>26</v>
      </c>
      <c r="AT57" s="76"/>
      <c r="AU57" s="76"/>
      <c r="AV57" s="76"/>
      <c r="AW57" s="76"/>
      <c r="AX57" s="76"/>
      <c r="AY57" s="82" t="s">
        <v>2</v>
      </c>
      <c r="AZ57" s="83"/>
      <c r="BA57" s="83"/>
      <c r="BB57" s="83"/>
      <c r="BC57" s="84"/>
      <c r="BD57" s="82" t="s">
        <v>1</v>
      </c>
      <c r="BE57" s="83"/>
      <c r="BF57" s="83"/>
      <c r="BG57" s="83"/>
      <c r="BH57" s="84"/>
      <c r="BI57" s="76" t="s">
        <v>26</v>
      </c>
      <c r="BJ57" s="76"/>
      <c r="BK57" s="76"/>
      <c r="BL57" s="76"/>
      <c r="BM57" s="76"/>
      <c r="BN57" s="76"/>
      <c r="BO57" s="2"/>
      <c r="BP57" s="2"/>
      <c r="BQ57" s="2"/>
    </row>
    <row r="58" spans="1:79" ht="15.95" customHeight="1" x14ac:dyDescent="0.25">
      <c r="A58" s="76">
        <v>1</v>
      </c>
      <c r="B58" s="76"/>
      <c r="C58" s="76">
        <v>2</v>
      </c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>
        <v>3</v>
      </c>
      <c r="T58" s="76"/>
      <c r="U58" s="76"/>
      <c r="V58" s="76"/>
      <c r="W58" s="76"/>
      <c r="X58" s="76">
        <v>4</v>
      </c>
      <c r="Y58" s="76"/>
      <c r="Z58" s="76"/>
      <c r="AA58" s="76"/>
      <c r="AB58" s="76"/>
      <c r="AC58" s="76">
        <v>5</v>
      </c>
      <c r="AD58" s="76"/>
      <c r="AE58" s="76"/>
      <c r="AF58" s="76"/>
      <c r="AG58" s="76"/>
      <c r="AH58" s="76"/>
      <c r="AI58" s="76">
        <v>6</v>
      </c>
      <c r="AJ58" s="76"/>
      <c r="AK58" s="76"/>
      <c r="AL58" s="76"/>
      <c r="AM58" s="76"/>
      <c r="AN58" s="76">
        <v>7</v>
      </c>
      <c r="AO58" s="76"/>
      <c r="AP58" s="76"/>
      <c r="AQ58" s="76"/>
      <c r="AR58" s="76"/>
      <c r="AS58" s="76">
        <v>8</v>
      </c>
      <c r="AT58" s="76"/>
      <c r="AU58" s="76"/>
      <c r="AV58" s="76"/>
      <c r="AW58" s="76"/>
      <c r="AX58" s="76"/>
      <c r="AY58" s="76">
        <v>9</v>
      </c>
      <c r="AZ58" s="76"/>
      <c r="BA58" s="76"/>
      <c r="BB58" s="76"/>
      <c r="BC58" s="76"/>
      <c r="BD58" s="76">
        <v>10</v>
      </c>
      <c r="BE58" s="76"/>
      <c r="BF58" s="76"/>
      <c r="BG58" s="76"/>
      <c r="BH58" s="76"/>
      <c r="BI58" s="82">
        <v>11</v>
      </c>
      <c r="BJ58" s="83"/>
      <c r="BK58" s="83"/>
      <c r="BL58" s="83"/>
      <c r="BM58" s="83"/>
      <c r="BN58" s="84"/>
      <c r="BO58" s="6"/>
      <c r="BP58" s="6"/>
      <c r="BQ58" s="6"/>
    </row>
    <row r="59" spans="1:79" ht="18" hidden="1" customHeight="1" x14ac:dyDescent="0.2">
      <c r="A59" s="54" t="s">
        <v>13</v>
      </c>
      <c r="B59" s="54"/>
      <c r="C59" s="77" t="s">
        <v>14</v>
      </c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8" t="s">
        <v>10</v>
      </c>
      <c r="T59" s="78"/>
      <c r="U59" s="78"/>
      <c r="V59" s="78"/>
      <c r="W59" s="78"/>
      <c r="X59" s="78" t="s">
        <v>9</v>
      </c>
      <c r="Y59" s="78"/>
      <c r="Z59" s="78"/>
      <c r="AA59" s="78"/>
      <c r="AB59" s="78"/>
      <c r="AC59" s="47" t="s">
        <v>16</v>
      </c>
      <c r="AD59" s="79"/>
      <c r="AE59" s="79"/>
      <c r="AF59" s="79"/>
      <c r="AG59" s="79"/>
      <c r="AH59" s="79"/>
      <c r="AI59" s="78" t="s">
        <v>11</v>
      </c>
      <c r="AJ59" s="78"/>
      <c r="AK59" s="78"/>
      <c r="AL59" s="78"/>
      <c r="AM59" s="78"/>
      <c r="AN59" s="78" t="s">
        <v>12</v>
      </c>
      <c r="AO59" s="78"/>
      <c r="AP59" s="78"/>
      <c r="AQ59" s="78"/>
      <c r="AR59" s="78"/>
      <c r="AS59" s="47" t="s">
        <v>16</v>
      </c>
      <c r="AT59" s="79"/>
      <c r="AU59" s="79"/>
      <c r="AV59" s="79"/>
      <c r="AW59" s="79"/>
      <c r="AX59" s="79"/>
      <c r="AY59" s="85" t="s">
        <v>17</v>
      </c>
      <c r="AZ59" s="86"/>
      <c r="BA59" s="86"/>
      <c r="BB59" s="86"/>
      <c r="BC59" s="87"/>
      <c r="BD59" s="85" t="s">
        <v>17</v>
      </c>
      <c r="BE59" s="86"/>
      <c r="BF59" s="86"/>
      <c r="BG59" s="86"/>
      <c r="BH59" s="87"/>
      <c r="BI59" s="79" t="s">
        <v>16</v>
      </c>
      <c r="BJ59" s="79"/>
      <c r="BK59" s="79"/>
      <c r="BL59" s="79"/>
      <c r="BM59" s="79"/>
      <c r="BN59" s="79"/>
      <c r="BO59" s="7"/>
      <c r="BP59" s="7"/>
      <c r="BQ59" s="7"/>
      <c r="CA59" s="1" t="s">
        <v>21</v>
      </c>
    </row>
    <row r="60" spans="1:79" ht="39.6" customHeight="1" x14ac:dyDescent="0.2">
      <c r="A60" s="54">
        <v>1</v>
      </c>
      <c r="B60" s="54"/>
      <c r="C60" s="80" t="s">
        <v>86</v>
      </c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7"/>
      <c r="S60" s="52">
        <v>0</v>
      </c>
      <c r="T60" s="52"/>
      <c r="U60" s="52"/>
      <c r="V60" s="52"/>
      <c r="W60" s="52"/>
      <c r="X60" s="52">
        <v>4754696.21</v>
      </c>
      <c r="Y60" s="52"/>
      <c r="Z60" s="52"/>
      <c r="AA60" s="52"/>
      <c r="AB60" s="52"/>
      <c r="AC60" s="52">
        <f>S60+X60</f>
        <v>4754696.21</v>
      </c>
      <c r="AD60" s="52"/>
      <c r="AE60" s="52"/>
      <c r="AF60" s="52"/>
      <c r="AG60" s="52"/>
      <c r="AH60" s="52"/>
      <c r="AI60" s="52">
        <v>0</v>
      </c>
      <c r="AJ60" s="52"/>
      <c r="AK60" s="52"/>
      <c r="AL60" s="52"/>
      <c r="AM60" s="52"/>
      <c r="AN60" s="52">
        <v>2312708.5499999998</v>
      </c>
      <c r="AO60" s="52"/>
      <c r="AP60" s="52"/>
      <c r="AQ60" s="52"/>
      <c r="AR60" s="52"/>
      <c r="AS60" s="52">
        <f>AI60+AN60</f>
        <v>2312708.5499999998</v>
      </c>
      <c r="AT60" s="52"/>
      <c r="AU60" s="52"/>
      <c r="AV60" s="52"/>
      <c r="AW60" s="52"/>
      <c r="AX60" s="52"/>
      <c r="AY60" s="52">
        <f>AI60-S60</f>
        <v>0</v>
      </c>
      <c r="AZ60" s="52"/>
      <c r="BA60" s="52"/>
      <c r="BB60" s="52"/>
      <c r="BC60" s="52"/>
      <c r="BD60" s="81">
        <f>AN60-X60</f>
        <v>-2441987.66</v>
      </c>
      <c r="BE60" s="81"/>
      <c r="BF60" s="81"/>
      <c r="BG60" s="81"/>
      <c r="BH60" s="81"/>
      <c r="BI60" s="81">
        <f>AY60+BD60</f>
        <v>-2441987.66</v>
      </c>
      <c r="BJ60" s="81"/>
      <c r="BK60" s="81"/>
      <c r="BL60" s="81"/>
      <c r="BM60" s="81"/>
      <c r="BN60" s="81"/>
      <c r="BO60" s="8"/>
      <c r="BP60" s="8"/>
      <c r="BQ60" s="8"/>
      <c r="CA60" s="1" t="s">
        <v>22</v>
      </c>
    </row>
    <row r="61" spans="1:79" s="40" customFormat="1" ht="15" customHeight="1" x14ac:dyDescent="0.2">
      <c r="A61" s="59"/>
      <c r="B61" s="59"/>
      <c r="C61" s="65" t="s">
        <v>87</v>
      </c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2"/>
      <c r="S61" s="53">
        <v>0</v>
      </c>
      <c r="T61" s="53"/>
      <c r="U61" s="53"/>
      <c r="V61" s="53"/>
      <c r="W61" s="53"/>
      <c r="X61" s="53">
        <v>4754696.21</v>
      </c>
      <c r="Y61" s="53"/>
      <c r="Z61" s="53"/>
      <c r="AA61" s="53"/>
      <c r="AB61" s="53"/>
      <c r="AC61" s="53">
        <f>S61+X61</f>
        <v>4754696.21</v>
      </c>
      <c r="AD61" s="53"/>
      <c r="AE61" s="53"/>
      <c r="AF61" s="53"/>
      <c r="AG61" s="53"/>
      <c r="AH61" s="53"/>
      <c r="AI61" s="53">
        <v>0</v>
      </c>
      <c r="AJ61" s="53"/>
      <c r="AK61" s="53"/>
      <c r="AL61" s="53"/>
      <c r="AM61" s="53"/>
      <c r="AN61" s="53">
        <v>2312708.5499999998</v>
      </c>
      <c r="AO61" s="53"/>
      <c r="AP61" s="53"/>
      <c r="AQ61" s="53"/>
      <c r="AR61" s="53"/>
      <c r="AS61" s="53">
        <f>AI61+AN61</f>
        <v>2312708.5499999998</v>
      </c>
      <c r="AT61" s="53"/>
      <c r="AU61" s="53"/>
      <c r="AV61" s="53"/>
      <c r="AW61" s="53"/>
      <c r="AX61" s="53"/>
      <c r="AY61" s="53">
        <f>AI61-S61</f>
        <v>0</v>
      </c>
      <c r="AZ61" s="53"/>
      <c r="BA61" s="53"/>
      <c r="BB61" s="53"/>
      <c r="BC61" s="53"/>
      <c r="BD61" s="64">
        <f>AN61-X61</f>
        <v>-2441987.66</v>
      </c>
      <c r="BE61" s="64"/>
      <c r="BF61" s="64"/>
      <c r="BG61" s="64"/>
      <c r="BH61" s="64"/>
      <c r="BI61" s="64">
        <f>AY61+BD61</f>
        <v>-2441987.66</v>
      </c>
      <c r="BJ61" s="64"/>
      <c r="BK61" s="64"/>
      <c r="BL61" s="64"/>
      <c r="BM61" s="64"/>
      <c r="BN61" s="64"/>
      <c r="BO61" s="41"/>
      <c r="BP61" s="41"/>
      <c r="BQ61" s="41"/>
    </row>
    <row r="63" spans="1:79" ht="15.75" customHeight="1" x14ac:dyDescent="0.2">
      <c r="A63" s="88" t="s">
        <v>43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</row>
    <row r="64" spans="1:79" ht="15.75" customHeight="1" x14ac:dyDescent="0.2">
      <c r="A64" s="88" t="s">
        <v>61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</row>
    <row r="65" spans="1:79" ht="8.25" customHeight="1" x14ac:dyDescent="0.2"/>
    <row r="66" spans="1:79" ht="45" customHeight="1" x14ac:dyDescent="0.2">
      <c r="A66" s="72" t="s">
        <v>3</v>
      </c>
      <c r="B66" s="73"/>
      <c r="C66" s="72" t="s">
        <v>6</v>
      </c>
      <c r="D66" s="104"/>
      <c r="E66" s="104"/>
      <c r="F66" s="104"/>
      <c r="G66" s="104"/>
      <c r="H66" s="104"/>
      <c r="I66" s="73"/>
      <c r="J66" s="72" t="s">
        <v>5</v>
      </c>
      <c r="K66" s="104"/>
      <c r="L66" s="104"/>
      <c r="M66" s="104"/>
      <c r="N66" s="73"/>
      <c r="O66" s="72" t="s">
        <v>4</v>
      </c>
      <c r="P66" s="104"/>
      <c r="Q66" s="104"/>
      <c r="R66" s="104"/>
      <c r="S66" s="104"/>
      <c r="T66" s="104"/>
      <c r="U66" s="104"/>
      <c r="V66" s="104"/>
      <c r="W66" s="104"/>
      <c r="X66" s="73"/>
      <c r="Y66" s="76" t="s">
        <v>25</v>
      </c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 t="s">
        <v>45</v>
      </c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133" t="s">
        <v>0</v>
      </c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0"/>
      <c r="BS66" s="10"/>
      <c r="BT66" s="10"/>
      <c r="BU66" s="10"/>
      <c r="BV66" s="10"/>
      <c r="BW66" s="10"/>
      <c r="BX66" s="10"/>
      <c r="BY66" s="10"/>
      <c r="BZ66" s="9"/>
    </row>
    <row r="67" spans="1:79" ht="32.25" customHeight="1" x14ac:dyDescent="0.2">
      <c r="A67" s="74"/>
      <c r="B67" s="75"/>
      <c r="C67" s="74"/>
      <c r="D67" s="105"/>
      <c r="E67" s="105"/>
      <c r="F67" s="105"/>
      <c r="G67" s="105"/>
      <c r="H67" s="105"/>
      <c r="I67" s="75"/>
      <c r="J67" s="74"/>
      <c r="K67" s="105"/>
      <c r="L67" s="105"/>
      <c r="M67" s="105"/>
      <c r="N67" s="75"/>
      <c r="O67" s="74"/>
      <c r="P67" s="105"/>
      <c r="Q67" s="105"/>
      <c r="R67" s="105"/>
      <c r="S67" s="105"/>
      <c r="T67" s="105"/>
      <c r="U67" s="105"/>
      <c r="V67" s="105"/>
      <c r="W67" s="105"/>
      <c r="X67" s="75"/>
      <c r="Y67" s="82" t="s">
        <v>2</v>
      </c>
      <c r="Z67" s="83"/>
      <c r="AA67" s="83"/>
      <c r="AB67" s="83"/>
      <c r="AC67" s="84"/>
      <c r="AD67" s="82" t="s">
        <v>1</v>
      </c>
      <c r="AE67" s="83"/>
      <c r="AF67" s="83"/>
      <c r="AG67" s="83"/>
      <c r="AH67" s="84"/>
      <c r="AI67" s="76" t="s">
        <v>26</v>
      </c>
      <c r="AJ67" s="76"/>
      <c r="AK67" s="76"/>
      <c r="AL67" s="76"/>
      <c r="AM67" s="76"/>
      <c r="AN67" s="76" t="s">
        <v>2</v>
      </c>
      <c r="AO67" s="76"/>
      <c r="AP67" s="76"/>
      <c r="AQ67" s="76"/>
      <c r="AR67" s="76"/>
      <c r="AS67" s="76" t="s">
        <v>1</v>
      </c>
      <c r="AT67" s="76"/>
      <c r="AU67" s="76"/>
      <c r="AV67" s="76"/>
      <c r="AW67" s="76"/>
      <c r="AX67" s="76" t="s">
        <v>26</v>
      </c>
      <c r="AY67" s="76"/>
      <c r="AZ67" s="76"/>
      <c r="BA67" s="76"/>
      <c r="BB67" s="76"/>
      <c r="BC67" s="76" t="s">
        <v>2</v>
      </c>
      <c r="BD67" s="76"/>
      <c r="BE67" s="76"/>
      <c r="BF67" s="76"/>
      <c r="BG67" s="76"/>
      <c r="BH67" s="76" t="s">
        <v>1</v>
      </c>
      <c r="BI67" s="76"/>
      <c r="BJ67" s="76"/>
      <c r="BK67" s="76"/>
      <c r="BL67" s="76"/>
      <c r="BM67" s="76" t="s">
        <v>26</v>
      </c>
      <c r="BN67" s="76"/>
      <c r="BO67" s="76"/>
      <c r="BP67" s="76"/>
      <c r="BQ67" s="76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5.95" customHeight="1" x14ac:dyDescent="0.2">
      <c r="A68" s="76">
        <v>1</v>
      </c>
      <c r="B68" s="76"/>
      <c r="C68" s="76">
        <v>2</v>
      </c>
      <c r="D68" s="76"/>
      <c r="E68" s="76"/>
      <c r="F68" s="76"/>
      <c r="G68" s="76"/>
      <c r="H68" s="76"/>
      <c r="I68" s="76"/>
      <c r="J68" s="76">
        <v>3</v>
      </c>
      <c r="K68" s="76"/>
      <c r="L68" s="76"/>
      <c r="M68" s="76"/>
      <c r="N68" s="76"/>
      <c r="O68" s="76">
        <v>4</v>
      </c>
      <c r="P68" s="76"/>
      <c r="Q68" s="76"/>
      <c r="R68" s="76"/>
      <c r="S68" s="76"/>
      <c r="T68" s="76"/>
      <c r="U68" s="76"/>
      <c r="V68" s="76"/>
      <c r="W68" s="76"/>
      <c r="X68" s="76"/>
      <c r="Y68" s="76">
        <v>5</v>
      </c>
      <c r="Z68" s="76"/>
      <c r="AA68" s="76"/>
      <c r="AB68" s="76"/>
      <c r="AC68" s="76"/>
      <c r="AD68" s="76">
        <v>6</v>
      </c>
      <c r="AE68" s="76"/>
      <c r="AF68" s="76"/>
      <c r="AG68" s="76"/>
      <c r="AH68" s="76"/>
      <c r="AI68" s="76">
        <v>7</v>
      </c>
      <c r="AJ68" s="76"/>
      <c r="AK68" s="76"/>
      <c r="AL68" s="76"/>
      <c r="AM68" s="76"/>
      <c r="AN68" s="82">
        <v>8</v>
      </c>
      <c r="AO68" s="83"/>
      <c r="AP68" s="83"/>
      <c r="AQ68" s="83"/>
      <c r="AR68" s="84"/>
      <c r="AS68" s="82">
        <v>9</v>
      </c>
      <c r="AT68" s="83"/>
      <c r="AU68" s="83"/>
      <c r="AV68" s="83"/>
      <c r="AW68" s="84"/>
      <c r="AX68" s="82">
        <v>10</v>
      </c>
      <c r="AY68" s="83"/>
      <c r="AZ68" s="83"/>
      <c r="BA68" s="83"/>
      <c r="BB68" s="84"/>
      <c r="BC68" s="82">
        <v>11</v>
      </c>
      <c r="BD68" s="83"/>
      <c r="BE68" s="83"/>
      <c r="BF68" s="83"/>
      <c r="BG68" s="84"/>
      <c r="BH68" s="82">
        <v>12</v>
      </c>
      <c r="BI68" s="83"/>
      <c r="BJ68" s="83"/>
      <c r="BK68" s="83"/>
      <c r="BL68" s="84"/>
      <c r="BM68" s="82">
        <v>13</v>
      </c>
      <c r="BN68" s="83"/>
      <c r="BO68" s="83"/>
      <c r="BP68" s="83"/>
      <c r="BQ68" s="84"/>
      <c r="BR68" s="2"/>
      <c r="BS68" s="2"/>
      <c r="BT68" s="2"/>
      <c r="BU68" s="2"/>
      <c r="BV68" s="2"/>
      <c r="BW68" s="2"/>
      <c r="BX68" s="2"/>
      <c r="BY68" s="2"/>
      <c r="BZ68" s="9"/>
    </row>
    <row r="69" spans="1:79" ht="12.75" hidden="1" customHeight="1" x14ac:dyDescent="0.2">
      <c r="A69" s="54" t="s">
        <v>36</v>
      </c>
      <c r="B69" s="54"/>
      <c r="C69" s="97" t="s">
        <v>14</v>
      </c>
      <c r="D69" s="98"/>
      <c r="E69" s="98"/>
      <c r="F69" s="98"/>
      <c r="G69" s="98"/>
      <c r="H69" s="98"/>
      <c r="I69" s="99"/>
      <c r="J69" s="54" t="s">
        <v>15</v>
      </c>
      <c r="K69" s="54"/>
      <c r="L69" s="54"/>
      <c r="M69" s="54"/>
      <c r="N69" s="54"/>
      <c r="O69" s="77" t="s">
        <v>37</v>
      </c>
      <c r="P69" s="77"/>
      <c r="Q69" s="77"/>
      <c r="R69" s="77"/>
      <c r="S69" s="77"/>
      <c r="T69" s="77"/>
      <c r="U69" s="77"/>
      <c r="V69" s="77"/>
      <c r="W69" s="77"/>
      <c r="X69" s="97"/>
      <c r="Y69" s="78" t="s">
        <v>10</v>
      </c>
      <c r="Z69" s="78"/>
      <c r="AA69" s="78"/>
      <c r="AB69" s="78"/>
      <c r="AC69" s="78"/>
      <c r="AD69" s="78" t="s">
        <v>29</v>
      </c>
      <c r="AE69" s="78"/>
      <c r="AF69" s="78"/>
      <c r="AG69" s="78"/>
      <c r="AH69" s="78"/>
      <c r="AI69" s="78" t="s">
        <v>77</v>
      </c>
      <c r="AJ69" s="78"/>
      <c r="AK69" s="78"/>
      <c r="AL69" s="78"/>
      <c r="AM69" s="78"/>
      <c r="AN69" s="78" t="s">
        <v>30</v>
      </c>
      <c r="AO69" s="78"/>
      <c r="AP69" s="78"/>
      <c r="AQ69" s="78"/>
      <c r="AR69" s="78"/>
      <c r="AS69" s="78" t="s">
        <v>11</v>
      </c>
      <c r="AT69" s="78"/>
      <c r="AU69" s="78"/>
      <c r="AV69" s="78"/>
      <c r="AW69" s="78"/>
      <c r="AX69" s="78" t="s">
        <v>78</v>
      </c>
      <c r="AY69" s="78"/>
      <c r="AZ69" s="78"/>
      <c r="BA69" s="78"/>
      <c r="BB69" s="78"/>
      <c r="BC69" s="78" t="s">
        <v>32</v>
      </c>
      <c r="BD69" s="78"/>
      <c r="BE69" s="78"/>
      <c r="BF69" s="78"/>
      <c r="BG69" s="78"/>
      <c r="BH69" s="78" t="s">
        <v>32</v>
      </c>
      <c r="BI69" s="78"/>
      <c r="BJ69" s="78"/>
      <c r="BK69" s="78"/>
      <c r="BL69" s="78"/>
      <c r="BM69" s="128" t="s">
        <v>16</v>
      </c>
      <c r="BN69" s="128"/>
      <c r="BO69" s="128"/>
      <c r="BP69" s="128"/>
      <c r="BQ69" s="128"/>
      <c r="BR69" s="12"/>
      <c r="BS69" s="12"/>
      <c r="BT69" s="9"/>
      <c r="BU69" s="9"/>
      <c r="BV69" s="9"/>
      <c r="BW69" s="9"/>
      <c r="BX69" s="9"/>
      <c r="BY69" s="9"/>
      <c r="BZ69" s="9"/>
      <c r="CA69" s="1" t="s">
        <v>23</v>
      </c>
    </row>
    <row r="70" spans="1:79" s="40" customFormat="1" ht="15.75" x14ac:dyDescent="0.2">
      <c r="A70" s="59">
        <v>0</v>
      </c>
      <c r="B70" s="59"/>
      <c r="C70" s="63" t="s">
        <v>88</v>
      </c>
      <c r="D70" s="63"/>
      <c r="E70" s="63"/>
      <c r="F70" s="63"/>
      <c r="G70" s="63"/>
      <c r="H70" s="63"/>
      <c r="I70" s="63"/>
      <c r="J70" s="63" t="s">
        <v>89</v>
      </c>
      <c r="K70" s="63"/>
      <c r="L70" s="63"/>
      <c r="M70" s="63"/>
      <c r="N70" s="63"/>
      <c r="O70" s="63" t="s">
        <v>89</v>
      </c>
      <c r="P70" s="63"/>
      <c r="Q70" s="63"/>
      <c r="R70" s="63"/>
      <c r="S70" s="63"/>
      <c r="T70" s="63"/>
      <c r="U70" s="63"/>
      <c r="V70" s="63"/>
      <c r="W70" s="63"/>
      <c r="X70" s="6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42"/>
      <c r="BS70" s="42"/>
      <c r="BT70" s="42"/>
      <c r="BU70" s="42"/>
      <c r="BV70" s="42"/>
      <c r="BW70" s="42"/>
      <c r="BX70" s="42"/>
      <c r="BY70" s="42"/>
      <c r="BZ70" s="43"/>
      <c r="CA70" s="40" t="s">
        <v>24</v>
      </c>
    </row>
    <row r="71" spans="1:79" ht="39.6" customHeight="1" x14ac:dyDescent="0.2">
      <c r="A71" s="54">
        <v>0</v>
      </c>
      <c r="B71" s="54"/>
      <c r="C71" s="55" t="s">
        <v>90</v>
      </c>
      <c r="D71" s="56"/>
      <c r="E71" s="56"/>
      <c r="F71" s="56"/>
      <c r="G71" s="56"/>
      <c r="H71" s="56"/>
      <c r="I71" s="57"/>
      <c r="J71" s="58" t="s">
        <v>91</v>
      </c>
      <c r="K71" s="58"/>
      <c r="L71" s="58"/>
      <c r="M71" s="58"/>
      <c r="N71" s="58"/>
      <c r="O71" s="58" t="s">
        <v>92</v>
      </c>
      <c r="P71" s="58"/>
      <c r="Q71" s="58"/>
      <c r="R71" s="58"/>
      <c r="S71" s="58"/>
      <c r="T71" s="58"/>
      <c r="U71" s="58"/>
      <c r="V71" s="58"/>
      <c r="W71" s="58"/>
      <c r="X71" s="58"/>
      <c r="Y71" s="52">
        <v>0</v>
      </c>
      <c r="Z71" s="52"/>
      <c r="AA71" s="52"/>
      <c r="AB71" s="52"/>
      <c r="AC71" s="52"/>
      <c r="AD71" s="52">
        <v>260000</v>
      </c>
      <c r="AE71" s="52"/>
      <c r="AF71" s="52"/>
      <c r="AG71" s="52"/>
      <c r="AH71" s="52"/>
      <c r="AI71" s="52">
        <v>260000</v>
      </c>
      <c r="AJ71" s="52"/>
      <c r="AK71" s="52"/>
      <c r="AL71" s="52"/>
      <c r="AM71" s="52"/>
      <c r="AN71" s="52">
        <v>0</v>
      </c>
      <c r="AO71" s="52"/>
      <c r="AP71" s="52"/>
      <c r="AQ71" s="52"/>
      <c r="AR71" s="52"/>
      <c r="AS71" s="52">
        <v>0</v>
      </c>
      <c r="AT71" s="52"/>
      <c r="AU71" s="52"/>
      <c r="AV71" s="52"/>
      <c r="AW71" s="52"/>
      <c r="AX71" s="52">
        <v>0</v>
      </c>
      <c r="AY71" s="52"/>
      <c r="AZ71" s="52"/>
      <c r="BA71" s="52"/>
      <c r="BB71" s="52"/>
      <c r="BC71" s="52">
        <f>AN71-Y71</f>
        <v>0</v>
      </c>
      <c r="BD71" s="52"/>
      <c r="BE71" s="52"/>
      <c r="BF71" s="52"/>
      <c r="BG71" s="52"/>
      <c r="BH71" s="52">
        <f>AS71-AD71</f>
        <v>-260000</v>
      </c>
      <c r="BI71" s="52"/>
      <c r="BJ71" s="52"/>
      <c r="BK71" s="52"/>
      <c r="BL71" s="52"/>
      <c r="BM71" s="52">
        <v>-260000</v>
      </c>
      <c r="BN71" s="52"/>
      <c r="BO71" s="52"/>
      <c r="BP71" s="52"/>
      <c r="BQ71" s="52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ht="39.6" customHeight="1" x14ac:dyDescent="0.2">
      <c r="A72" s="54">
        <v>0</v>
      </c>
      <c r="B72" s="54"/>
      <c r="C72" s="55" t="s">
        <v>93</v>
      </c>
      <c r="D72" s="56"/>
      <c r="E72" s="56"/>
      <c r="F72" s="56"/>
      <c r="G72" s="56"/>
      <c r="H72" s="56"/>
      <c r="I72" s="57"/>
      <c r="J72" s="58" t="s">
        <v>91</v>
      </c>
      <c r="K72" s="58"/>
      <c r="L72" s="58"/>
      <c r="M72" s="58"/>
      <c r="N72" s="58"/>
      <c r="O72" s="58" t="s">
        <v>92</v>
      </c>
      <c r="P72" s="58"/>
      <c r="Q72" s="58"/>
      <c r="R72" s="58"/>
      <c r="S72" s="58"/>
      <c r="T72" s="58"/>
      <c r="U72" s="58"/>
      <c r="V72" s="58"/>
      <c r="W72" s="58"/>
      <c r="X72" s="58"/>
      <c r="Y72" s="52">
        <v>0</v>
      </c>
      <c r="Z72" s="52"/>
      <c r="AA72" s="52"/>
      <c r="AB72" s="52"/>
      <c r="AC72" s="52"/>
      <c r="AD72" s="52">
        <v>4166336.21</v>
      </c>
      <c r="AE72" s="52"/>
      <c r="AF72" s="52"/>
      <c r="AG72" s="52"/>
      <c r="AH72" s="52"/>
      <c r="AI72" s="52">
        <v>4166336.21</v>
      </c>
      <c r="AJ72" s="52"/>
      <c r="AK72" s="52"/>
      <c r="AL72" s="52"/>
      <c r="AM72" s="52"/>
      <c r="AN72" s="52">
        <v>0</v>
      </c>
      <c r="AO72" s="52"/>
      <c r="AP72" s="52"/>
      <c r="AQ72" s="52"/>
      <c r="AR72" s="52"/>
      <c r="AS72" s="52">
        <v>2041306.5</v>
      </c>
      <c r="AT72" s="52"/>
      <c r="AU72" s="52"/>
      <c r="AV72" s="52"/>
      <c r="AW72" s="52"/>
      <c r="AX72" s="52">
        <v>2041306.5</v>
      </c>
      <c r="AY72" s="52"/>
      <c r="AZ72" s="52"/>
      <c r="BA72" s="52"/>
      <c r="BB72" s="52"/>
      <c r="BC72" s="52">
        <f>AN72-Y72</f>
        <v>0</v>
      </c>
      <c r="BD72" s="52"/>
      <c r="BE72" s="52"/>
      <c r="BF72" s="52"/>
      <c r="BG72" s="52"/>
      <c r="BH72" s="52">
        <f>AS72-AD72</f>
        <v>-2125029.71</v>
      </c>
      <c r="BI72" s="52"/>
      <c r="BJ72" s="52"/>
      <c r="BK72" s="52"/>
      <c r="BL72" s="52"/>
      <c r="BM72" s="52">
        <v>-2125029.71</v>
      </c>
      <c r="BN72" s="52"/>
      <c r="BO72" s="52"/>
      <c r="BP72" s="52"/>
      <c r="BQ72" s="52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39.6" customHeight="1" x14ac:dyDescent="0.2">
      <c r="A73" s="54">
        <v>0</v>
      </c>
      <c r="B73" s="54"/>
      <c r="C73" s="55" t="s">
        <v>94</v>
      </c>
      <c r="D73" s="56"/>
      <c r="E73" s="56"/>
      <c r="F73" s="56"/>
      <c r="G73" s="56"/>
      <c r="H73" s="56"/>
      <c r="I73" s="57"/>
      <c r="J73" s="58" t="s">
        <v>91</v>
      </c>
      <c r="K73" s="58"/>
      <c r="L73" s="58"/>
      <c r="M73" s="58"/>
      <c r="N73" s="58"/>
      <c r="O73" s="58" t="s">
        <v>92</v>
      </c>
      <c r="P73" s="58"/>
      <c r="Q73" s="58"/>
      <c r="R73" s="58"/>
      <c r="S73" s="58"/>
      <c r="T73" s="58"/>
      <c r="U73" s="58"/>
      <c r="V73" s="58"/>
      <c r="W73" s="58"/>
      <c r="X73" s="58"/>
      <c r="Y73" s="52">
        <v>0</v>
      </c>
      <c r="Z73" s="52"/>
      <c r="AA73" s="52"/>
      <c r="AB73" s="52"/>
      <c r="AC73" s="52"/>
      <c r="AD73" s="52">
        <v>322000</v>
      </c>
      <c r="AE73" s="52"/>
      <c r="AF73" s="52"/>
      <c r="AG73" s="52"/>
      <c r="AH73" s="52"/>
      <c r="AI73" s="52">
        <v>322000</v>
      </c>
      <c r="AJ73" s="52"/>
      <c r="AK73" s="52"/>
      <c r="AL73" s="52"/>
      <c r="AM73" s="52"/>
      <c r="AN73" s="52">
        <v>0</v>
      </c>
      <c r="AO73" s="52"/>
      <c r="AP73" s="52"/>
      <c r="AQ73" s="52"/>
      <c r="AR73" s="52"/>
      <c r="AS73" s="52">
        <v>265042.05</v>
      </c>
      <c r="AT73" s="52"/>
      <c r="AU73" s="52"/>
      <c r="AV73" s="52"/>
      <c r="AW73" s="52"/>
      <c r="AX73" s="52">
        <v>265042.05</v>
      </c>
      <c r="AY73" s="52"/>
      <c r="AZ73" s="52"/>
      <c r="BA73" s="52"/>
      <c r="BB73" s="52"/>
      <c r="BC73" s="52">
        <f>AN73-Y73</f>
        <v>0</v>
      </c>
      <c r="BD73" s="52"/>
      <c r="BE73" s="52"/>
      <c r="BF73" s="52"/>
      <c r="BG73" s="52"/>
      <c r="BH73" s="52">
        <f>AS73-AD73</f>
        <v>-56957.950000000012</v>
      </c>
      <c r="BI73" s="52"/>
      <c r="BJ73" s="52"/>
      <c r="BK73" s="52"/>
      <c r="BL73" s="52"/>
      <c r="BM73" s="52">
        <v>-56957.950000000012</v>
      </c>
      <c r="BN73" s="52"/>
      <c r="BO73" s="52"/>
      <c r="BP73" s="52"/>
      <c r="BQ73" s="52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66" customHeight="1" x14ac:dyDescent="0.2">
      <c r="A74" s="54">
        <v>0</v>
      </c>
      <c r="B74" s="54"/>
      <c r="C74" s="55" t="s">
        <v>95</v>
      </c>
      <c r="D74" s="56"/>
      <c r="E74" s="56"/>
      <c r="F74" s="56"/>
      <c r="G74" s="56"/>
      <c r="H74" s="56"/>
      <c r="I74" s="57"/>
      <c r="J74" s="58" t="s">
        <v>91</v>
      </c>
      <c r="K74" s="58"/>
      <c r="L74" s="58"/>
      <c r="M74" s="58"/>
      <c r="N74" s="58"/>
      <c r="O74" s="58" t="s">
        <v>92</v>
      </c>
      <c r="P74" s="58"/>
      <c r="Q74" s="58"/>
      <c r="R74" s="58"/>
      <c r="S74" s="58"/>
      <c r="T74" s="58"/>
      <c r="U74" s="58"/>
      <c r="V74" s="58"/>
      <c r="W74" s="58"/>
      <c r="X74" s="58"/>
      <c r="Y74" s="52">
        <v>0</v>
      </c>
      <c r="Z74" s="52"/>
      <c r="AA74" s="52"/>
      <c r="AB74" s="52"/>
      <c r="AC74" s="52"/>
      <c r="AD74" s="52">
        <v>6360</v>
      </c>
      <c r="AE74" s="52"/>
      <c r="AF74" s="52"/>
      <c r="AG74" s="52"/>
      <c r="AH74" s="52"/>
      <c r="AI74" s="52">
        <v>6360</v>
      </c>
      <c r="AJ74" s="52"/>
      <c r="AK74" s="52"/>
      <c r="AL74" s="52"/>
      <c r="AM74" s="52"/>
      <c r="AN74" s="52">
        <v>0</v>
      </c>
      <c r="AO74" s="52"/>
      <c r="AP74" s="52"/>
      <c r="AQ74" s="52"/>
      <c r="AR74" s="52"/>
      <c r="AS74" s="52">
        <v>6360</v>
      </c>
      <c r="AT74" s="52"/>
      <c r="AU74" s="52"/>
      <c r="AV74" s="52"/>
      <c r="AW74" s="52"/>
      <c r="AX74" s="52">
        <v>6360</v>
      </c>
      <c r="AY74" s="52"/>
      <c r="AZ74" s="52"/>
      <c r="BA74" s="52"/>
      <c r="BB74" s="52"/>
      <c r="BC74" s="52">
        <f>AN74-Y74</f>
        <v>0</v>
      </c>
      <c r="BD74" s="52"/>
      <c r="BE74" s="52"/>
      <c r="BF74" s="52"/>
      <c r="BG74" s="52"/>
      <c r="BH74" s="52">
        <f>AS74-AD74</f>
        <v>0</v>
      </c>
      <c r="BI74" s="52"/>
      <c r="BJ74" s="52"/>
      <c r="BK74" s="52"/>
      <c r="BL74" s="52"/>
      <c r="BM74" s="52">
        <v>0</v>
      </c>
      <c r="BN74" s="52"/>
      <c r="BO74" s="52"/>
      <c r="BP74" s="52"/>
      <c r="BQ74" s="52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40" customFormat="1" ht="15.75" x14ac:dyDescent="0.2">
      <c r="A75" s="59">
        <v>0</v>
      </c>
      <c r="B75" s="59"/>
      <c r="C75" s="60" t="s">
        <v>96</v>
      </c>
      <c r="D75" s="61"/>
      <c r="E75" s="61"/>
      <c r="F75" s="61"/>
      <c r="G75" s="61"/>
      <c r="H75" s="61"/>
      <c r="I75" s="62"/>
      <c r="J75" s="63" t="s">
        <v>89</v>
      </c>
      <c r="K75" s="63"/>
      <c r="L75" s="63"/>
      <c r="M75" s="63"/>
      <c r="N75" s="63"/>
      <c r="O75" s="63" t="s">
        <v>89</v>
      </c>
      <c r="P75" s="63"/>
      <c r="Q75" s="63"/>
      <c r="R75" s="63"/>
      <c r="S75" s="63"/>
      <c r="T75" s="63"/>
      <c r="U75" s="63"/>
      <c r="V75" s="63"/>
      <c r="W75" s="63"/>
      <c r="X75" s="6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42"/>
      <c r="BS75" s="42"/>
      <c r="BT75" s="42"/>
      <c r="BU75" s="42"/>
      <c r="BV75" s="42"/>
      <c r="BW75" s="42"/>
      <c r="BX75" s="42"/>
      <c r="BY75" s="42"/>
      <c r="BZ75" s="43"/>
    </row>
    <row r="76" spans="1:79" ht="52.9" customHeight="1" x14ac:dyDescent="0.2">
      <c r="A76" s="54">
        <v>0</v>
      </c>
      <c r="B76" s="54"/>
      <c r="C76" s="55" t="s">
        <v>97</v>
      </c>
      <c r="D76" s="56"/>
      <c r="E76" s="56"/>
      <c r="F76" s="56"/>
      <c r="G76" s="56"/>
      <c r="H76" s="56"/>
      <c r="I76" s="57"/>
      <c r="J76" s="58" t="s">
        <v>98</v>
      </c>
      <c r="K76" s="58"/>
      <c r="L76" s="58"/>
      <c r="M76" s="58"/>
      <c r="N76" s="58"/>
      <c r="O76" s="58" t="s">
        <v>99</v>
      </c>
      <c r="P76" s="58"/>
      <c r="Q76" s="58"/>
      <c r="R76" s="58"/>
      <c r="S76" s="58"/>
      <c r="T76" s="58"/>
      <c r="U76" s="58"/>
      <c r="V76" s="58"/>
      <c r="W76" s="58"/>
      <c r="X76" s="58"/>
      <c r="Y76" s="52">
        <v>0</v>
      </c>
      <c r="Z76" s="52"/>
      <c r="AA76" s="52"/>
      <c r="AB76" s="52"/>
      <c r="AC76" s="52"/>
      <c r="AD76" s="52">
        <v>3</v>
      </c>
      <c r="AE76" s="52"/>
      <c r="AF76" s="52"/>
      <c r="AG76" s="52"/>
      <c r="AH76" s="52"/>
      <c r="AI76" s="52">
        <v>3</v>
      </c>
      <c r="AJ76" s="52"/>
      <c r="AK76" s="52"/>
      <c r="AL76" s="52"/>
      <c r="AM76" s="52"/>
      <c r="AN76" s="52">
        <v>0</v>
      </c>
      <c r="AO76" s="52"/>
      <c r="AP76" s="52"/>
      <c r="AQ76" s="52"/>
      <c r="AR76" s="52"/>
      <c r="AS76" s="52">
        <v>0</v>
      </c>
      <c r="AT76" s="52"/>
      <c r="AU76" s="52"/>
      <c r="AV76" s="52"/>
      <c r="AW76" s="52"/>
      <c r="AX76" s="52">
        <v>0</v>
      </c>
      <c r="AY76" s="52"/>
      <c r="AZ76" s="52"/>
      <c r="BA76" s="52"/>
      <c r="BB76" s="52"/>
      <c r="BC76" s="52">
        <f>AN76-Y76</f>
        <v>0</v>
      </c>
      <c r="BD76" s="52"/>
      <c r="BE76" s="52"/>
      <c r="BF76" s="52"/>
      <c r="BG76" s="52"/>
      <c r="BH76" s="52">
        <f>AS76-AD76</f>
        <v>-3</v>
      </c>
      <c r="BI76" s="52"/>
      <c r="BJ76" s="52"/>
      <c r="BK76" s="52"/>
      <c r="BL76" s="52"/>
      <c r="BM76" s="52">
        <v>-3</v>
      </c>
      <c r="BN76" s="52"/>
      <c r="BO76" s="52"/>
      <c r="BP76" s="52"/>
      <c r="BQ76" s="52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26.45" customHeight="1" x14ac:dyDescent="0.2">
      <c r="A77" s="54">
        <v>0</v>
      </c>
      <c r="B77" s="54"/>
      <c r="C77" s="55" t="s">
        <v>100</v>
      </c>
      <c r="D77" s="56"/>
      <c r="E77" s="56"/>
      <c r="F77" s="56"/>
      <c r="G77" s="56"/>
      <c r="H77" s="56"/>
      <c r="I77" s="57"/>
      <c r="J77" s="58" t="s">
        <v>98</v>
      </c>
      <c r="K77" s="58"/>
      <c r="L77" s="58"/>
      <c r="M77" s="58"/>
      <c r="N77" s="58"/>
      <c r="O77" s="58" t="s">
        <v>99</v>
      </c>
      <c r="P77" s="58"/>
      <c r="Q77" s="58"/>
      <c r="R77" s="58"/>
      <c r="S77" s="58"/>
      <c r="T77" s="58"/>
      <c r="U77" s="58"/>
      <c r="V77" s="58"/>
      <c r="W77" s="58"/>
      <c r="X77" s="58"/>
      <c r="Y77" s="52">
        <v>0</v>
      </c>
      <c r="Z77" s="52"/>
      <c r="AA77" s="52"/>
      <c r="AB77" s="52"/>
      <c r="AC77" s="52"/>
      <c r="AD77" s="52">
        <v>4450</v>
      </c>
      <c r="AE77" s="52"/>
      <c r="AF77" s="52"/>
      <c r="AG77" s="52"/>
      <c r="AH77" s="52"/>
      <c r="AI77" s="52">
        <v>4450</v>
      </c>
      <c r="AJ77" s="52"/>
      <c r="AK77" s="52"/>
      <c r="AL77" s="52"/>
      <c r="AM77" s="52"/>
      <c r="AN77" s="52">
        <v>0</v>
      </c>
      <c r="AO77" s="52"/>
      <c r="AP77" s="52"/>
      <c r="AQ77" s="52"/>
      <c r="AR77" s="52"/>
      <c r="AS77" s="52">
        <v>2438</v>
      </c>
      <c r="AT77" s="52"/>
      <c r="AU77" s="52"/>
      <c r="AV77" s="52"/>
      <c r="AW77" s="52"/>
      <c r="AX77" s="52">
        <v>2438</v>
      </c>
      <c r="AY77" s="52"/>
      <c r="AZ77" s="52"/>
      <c r="BA77" s="52"/>
      <c r="BB77" s="52"/>
      <c r="BC77" s="52">
        <f>AN77-Y77</f>
        <v>0</v>
      </c>
      <c r="BD77" s="52"/>
      <c r="BE77" s="52"/>
      <c r="BF77" s="52"/>
      <c r="BG77" s="52"/>
      <c r="BH77" s="52">
        <f>AS77-AD77</f>
        <v>-2012</v>
      </c>
      <c r="BI77" s="52"/>
      <c r="BJ77" s="52"/>
      <c r="BK77" s="52"/>
      <c r="BL77" s="52"/>
      <c r="BM77" s="52">
        <v>-2012</v>
      </c>
      <c r="BN77" s="52"/>
      <c r="BO77" s="52"/>
      <c r="BP77" s="52"/>
      <c r="BQ77" s="52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26.45" customHeight="1" x14ac:dyDescent="0.2">
      <c r="A78" s="54">
        <v>0</v>
      </c>
      <c r="B78" s="54"/>
      <c r="C78" s="55" t="s">
        <v>101</v>
      </c>
      <c r="D78" s="56"/>
      <c r="E78" s="56"/>
      <c r="F78" s="56"/>
      <c r="G78" s="56"/>
      <c r="H78" s="56"/>
      <c r="I78" s="57"/>
      <c r="J78" s="58" t="s">
        <v>98</v>
      </c>
      <c r="K78" s="58"/>
      <c r="L78" s="58"/>
      <c r="M78" s="58"/>
      <c r="N78" s="58"/>
      <c r="O78" s="55" t="s">
        <v>102</v>
      </c>
      <c r="P78" s="56"/>
      <c r="Q78" s="56"/>
      <c r="R78" s="56"/>
      <c r="S78" s="56"/>
      <c r="T78" s="56"/>
      <c r="U78" s="56"/>
      <c r="V78" s="56"/>
      <c r="W78" s="56"/>
      <c r="X78" s="57"/>
      <c r="Y78" s="52">
        <v>0</v>
      </c>
      <c r="Z78" s="52"/>
      <c r="AA78" s="52"/>
      <c r="AB78" s="52"/>
      <c r="AC78" s="52"/>
      <c r="AD78" s="52">
        <v>27</v>
      </c>
      <c r="AE78" s="52"/>
      <c r="AF78" s="52"/>
      <c r="AG78" s="52"/>
      <c r="AH78" s="52"/>
      <c r="AI78" s="52">
        <v>27</v>
      </c>
      <c r="AJ78" s="52"/>
      <c r="AK78" s="52"/>
      <c r="AL78" s="52"/>
      <c r="AM78" s="52"/>
      <c r="AN78" s="52">
        <v>0</v>
      </c>
      <c r="AO78" s="52"/>
      <c r="AP78" s="52"/>
      <c r="AQ78" s="52"/>
      <c r="AR78" s="52"/>
      <c r="AS78" s="52">
        <v>23</v>
      </c>
      <c r="AT78" s="52"/>
      <c r="AU78" s="52"/>
      <c r="AV78" s="52"/>
      <c r="AW78" s="52"/>
      <c r="AX78" s="52">
        <v>23</v>
      </c>
      <c r="AY78" s="52"/>
      <c r="AZ78" s="52"/>
      <c r="BA78" s="52"/>
      <c r="BB78" s="52"/>
      <c r="BC78" s="52">
        <f>AN78-Y78</f>
        <v>0</v>
      </c>
      <c r="BD78" s="52"/>
      <c r="BE78" s="52"/>
      <c r="BF78" s="52"/>
      <c r="BG78" s="52"/>
      <c r="BH78" s="52">
        <f>AS78-AD78</f>
        <v>-4</v>
      </c>
      <c r="BI78" s="52"/>
      <c r="BJ78" s="52"/>
      <c r="BK78" s="52"/>
      <c r="BL78" s="52"/>
      <c r="BM78" s="52">
        <v>-4</v>
      </c>
      <c r="BN78" s="52"/>
      <c r="BO78" s="52"/>
      <c r="BP78" s="52"/>
      <c r="BQ78" s="52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s="40" customFormat="1" ht="15.75" x14ac:dyDescent="0.2">
      <c r="A79" s="59">
        <v>0</v>
      </c>
      <c r="B79" s="59"/>
      <c r="C79" s="60" t="s">
        <v>103</v>
      </c>
      <c r="D79" s="61"/>
      <c r="E79" s="61"/>
      <c r="F79" s="61"/>
      <c r="G79" s="61"/>
      <c r="H79" s="61"/>
      <c r="I79" s="62"/>
      <c r="J79" s="63" t="s">
        <v>89</v>
      </c>
      <c r="K79" s="63"/>
      <c r="L79" s="63"/>
      <c r="M79" s="63"/>
      <c r="N79" s="63"/>
      <c r="O79" s="60" t="s">
        <v>89</v>
      </c>
      <c r="P79" s="61"/>
      <c r="Q79" s="61"/>
      <c r="R79" s="61"/>
      <c r="S79" s="61"/>
      <c r="T79" s="61"/>
      <c r="U79" s="61"/>
      <c r="V79" s="61"/>
      <c r="W79" s="61"/>
      <c r="X79" s="62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42"/>
      <c r="BS79" s="42"/>
      <c r="BT79" s="42"/>
      <c r="BU79" s="42"/>
      <c r="BV79" s="42"/>
      <c r="BW79" s="42"/>
      <c r="BX79" s="42"/>
      <c r="BY79" s="42"/>
      <c r="BZ79" s="43"/>
    </row>
    <row r="80" spans="1:79" ht="39.6" customHeight="1" x14ac:dyDescent="0.2">
      <c r="A80" s="54">
        <v>0</v>
      </c>
      <c r="B80" s="54"/>
      <c r="C80" s="55" t="s">
        <v>104</v>
      </c>
      <c r="D80" s="56"/>
      <c r="E80" s="56"/>
      <c r="F80" s="56"/>
      <c r="G80" s="56"/>
      <c r="H80" s="56"/>
      <c r="I80" s="57"/>
      <c r="J80" s="58" t="s">
        <v>91</v>
      </c>
      <c r="K80" s="58"/>
      <c r="L80" s="58"/>
      <c r="M80" s="58"/>
      <c r="N80" s="58"/>
      <c r="O80" s="55" t="s">
        <v>99</v>
      </c>
      <c r="P80" s="56"/>
      <c r="Q80" s="56"/>
      <c r="R80" s="56"/>
      <c r="S80" s="56"/>
      <c r="T80" s="56"/>
      <c r="U80" s="56"/>
      <c r="V80" s="56"/>
      <c r="W80" s="56"/>
      <c r="X80" s="57"/>
      <c r="Y80" s="52">
        <v>0</v>
      </c>
      <c r="Z80" s="52"/>
      <c r="AA80" s="52"/>
      <c r="AB80" s="52"/>
      <c r="AC80" s="52"/>
      <c r="AD80" s="52">
        <v>86670</v>
      </c>
      <c r="AE80" s="52"/>
      <c r="AF80" s="52"/>
      <c r="AG80" s="52"/>
      <c r="AH80" s="52"/>
      <c r="AI80" s="52">
        <v>86670</v>
      </c>
      <c r="AJ80" s="52"/>
      <c r="AK80" s="52"/>
      <c r="AL80" s="52"/>
      <c r="AM80" s="52"/>
      <c r="AN80" s="52">
        <v>0</v>
      </c>
      <c r="AO80" s="52"/>
      <c r="AP80" s="52"/>
      <c r="AQ80" s="52"/>
      <c r="AR80" s="52"/>
      <c r="AS80" s="52">
        <v>0</v>
      </c>
      <c r="AT80" s="52"/>
      <c r="AU80" s="52"/>
      <c r="AV80" s="52"/>
      <c r="AW80" s="52"/>
      <c r="AX80" s="52">
        <v>0</v>
      </c>
      <c r="AY80" s="52"/>
      <c r="AZ80" s="52"/>
      <c r="BA80" s="52"/>
      <c r="BB80" s="52"/>
      <c r="BC80" s="52">
        <f>AN80-Y80</f>
        <v>0</v>
      </c>
      <c r="BD80" s="52"/>
      <c r="BE80" s="52"/>
      <c r="BF80" s="52"/>
      <c r="BG80" s="52"/>
      <c r="BH80" s="52">
        <f>AS80-AD80</f>
        <v>-86670</v>
      </c>
      <c r="BI80" s="52"/>
      <c r="BJ80" s="52"/>
      <c r="BK80" s="52"/>
      <c r="BL80" s="52"/>
      <c r="BM80" s="52">
        <v>-86670</v>
      </c>
      <c r="BN80" s="52"/>
      <c r="BO80" s="52"/>
      <c r="BP80" s="52"/>
      <c r="BQ80" s="52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39.6" customHeight="1" x14ac:dyDescent="0.2">
      <c r="A81" s="54">
        <v>0</v>
      </c>
      <c r="B81" s="54"/>
      <c r="C81" s="55" t="s">
        <v>105</v>
      </c>
      <c r="D81" s="56"/>
      <c r="E81" s="56"/>
      <c r="F81" s="56"/>
      <c r="G81" s="56"/>
      <c r="H81" s="56"/>
      <c r="I81" s="57"/>
      <c r="J81" s="58" t="s">
        <v>91</v>
      </c>
      <c r="K81" s="58"/>
      <c r="L81" s="58"/>
      <c r="M81" s="58"/>
      <c r="N81" s="58"/>
      <c r="O81" s="55" t="s">
        <v>99</v>
      </c>
      <c r="P81" s="56"/>
      <c r="Q81" s="56"/>
      <c r="R81" s="56"/>
      <c r="S81" s="56"/>
      <c r="T81" s="56"/>
      <c r="U81" s="56"/>
      <c r="V81" s="56"/>
      <c r="W81" s="56"/>
      <c r="X81" s="57"/>
      <c r="Y81" s="52">
        <v>0</v>
      </c>
      <c r="Z81" s="52"/>
      <c r="AA81" s="52"/>
      <c r="AB81" s="52"/>
      <c r="AC81" s="52"/>
      <c r="AD81" s="52">
        <v>936.26</v>
      </c>
      <c r="AE81" s="52"/>
      <c r="AF81" s="52"/>
      <c r="AG81" s="52"/>
      <c r="AH81" s="52"/>
      <c r="AI81" s="52">
        <v>936.26</v>
      </c>
      <c r="AJ81" s="52"/>
      <c r="AK81" s="52"/>
      <c r="AL81" s="52"/>
      <c r="AM81" s="52"/>
      <c r="AN81" s="52">
        <v>0</v>
      </c>
      <c r="AO81" s="52"/>
      <c r="AP81" s="52"/>
      <c r="AQ81" s="52"/>
      <c r="AR81" s="52"/>
      <c r="AS81" s="52">
        <v>837.28</v>
      </c>
      <c r="AT81" s="52"/>
      <c r="AU81" s="52"/>
      <c r="AV81" s="52"/>
      <c r="AW81" s="52"/>
      <c r="AX81" s="52">
        <v>837.28</v>
      </c>
      <c r="AY81" s="52"/>
      <c r="AZ81" s="52"/>
      <c r="BA81" s="52"/>
      <c r="BB81" s="52"/>
      <c r="BC81" s="52">
        <f>AN81-Y81</f>
        <v>0</v>
      </c>
      <c r="BD81" s="52"/>
      <c r="BE81" s="52"/>
      <c r="BF81" s="52"/>
      <c r="BG81" s="52"/>
      <c r="BH81" s="52">
        <f>AS81-AD81</f>
        <v>-98.980000000000018</v>
      </c>
      <c r="BI81" s="52"/>
      <c r="BJ81" s="52"/>
      <c r="BK81" s="52"/>
      <c r="BL81" s="52"/>
      <c r="BM81" s="52">
        <v>-98.980000000000018</v>
      </c>
      <c r="BN81" s="52"/>
      <c r="BO81" s="52"/>
      <c r="BP81" s="52"/>
      <c r="BQ81" s="52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39.6" customHeight="1" x14ac:dyDescent="0.2">
      <c r="A82" s="54">
        <v>0</v>
      </c>
      <c r="B82" s="54"/>
      <c r="C82" s="55" t="s">
        <v>106</v>
      </c>
      <c r="D82" s="56"/>
      <c r="E82" s="56"/>
      <c r="F82" s="56"/>
      <c r="G82" s="56"/>
      <c r="H82" s="56"/>
      <c r="I82" s="57"/>
      <c r="J82" s="58" t="s">
        <v>91</v>
      </c>
      <c r="K82" s="58"/>
      <c r="L82" s="58"/>
      <c r="M82" s="58"/>
      <c r="N82" s="58"/>
      <c r="O82" s="55" t="s">
        <v>99</v>
      </c>
      <c r="P82" s="56"/>
      <c r="Q82" s="56"/>
      <c r="R82" s="56"/>
      <c r="S82" s="56"/>
      <c r="T82" s="56"/>
      <c r="U82" s="56"/>
      <c r="V82" s="56"/>
      <c r="W82" s="56"/>
      <c r="X82" s="57"/>
      <c r="Y82" s="52">
        <v>0</v>
      </c>
      <c r="Z82" s="52"/>
      <c r="AA82" s="52"/>
      <c r="AB82" s="52"/>
      <c r="AC82" s="52"/>
      <c r="AD82" s="52">
        <v>2981.48</v>
      </c>
      <c r="AE82" s="52"/>
      <c r="AF82" s="52"/>
      <c r="AG82" s="52"/>
      <c r="AH82" s="52"/>
      <c r="AI82" s="52">
        <v>2981.48</v>
      </c>
      <c r="AJ82" s="52"/>
      <c r="AK82" s="52"/>
      <c r="AL82" s="52"/>
      <c r="AM82" s="52"/>
      <c r="AN82" s="52">
        <v>0</v>
      </c>
      <c r="AO82" s="52"/>
      <c r="AP82" s="52"/>
      <c r="AQ82" s="52"/>
      <c r="AR82" s="52"/>
      <c r="AS82" s="52">
        <v>2880.89</v>
      </c>
      <c r="AT82" s="52"/>
      <c r="AU82" s="52"/>
      <c r="AV82" s="52"/>
      <c r="AW82" s="52"/>
      <c r="AX82" s="52">
        <v>2880.89</v>
      </c>
      <c r="AY82" s="52"/>
      <c r="AZ82" s="52"/>
      <c r="BA82" s="52"/>
      <c r="BB82" s="52"/>
      <c r="BC82" s="52">
        <f>AN82-Y82</f>
        <v>0</v>
      </c>
      <c r="BD82" s="52"/>
      <c r="BE82" s="52"/>
      <c r="BF82" s="52"/>
      <c r="BG82" s="52"/>
      <c r="BH82" s="52">
        <f>AS82-AD82</f>
        <v>-100.59000000000015</v>
      </c>
      <c r="BI82" s="52"/>
      <c r="BJ82" s="52"/>
      <c r="BK82" s="52"/>
      <c r="BL82" s="52"/>
      <c r="BM82" s="52">
        <v>-100.59000000000015</v>
      </c>
      <c r="BN82" s="52"/>
      <c r="BO82" s="52"/>
      <c r="BP82" s="52"/>
      <c r="BQ82" s="52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9" s="40" customFormat="1" ht="15.75" x14ac:dyDescent="0.2">
      <c r="A83" s="59">
        <v>0</v>
      </c>
      <c r="B83" s="59"/>
      <c r="C83" s="60" t="s">
        <v>107</v>
      </c>
      <c r="D83" s="61"/>
      <c r="E83" s="61"/>
      <c r="F83" s="61"/>
      <c r="G83" s="61"/>
      <c r="H83" s="61"/>
      <c r="I83" s="62"/>
      <c r="J83" s="63" t="s">
        <v>89</v>
      </c>
      <c r="K83" s="63"/>
      <c r="L83" s="63"/>
      <c r="M83" s="63"/>
      <c r="N83" s="63"/>
      <c r="O83" s="60" t="s">
        <v>89</v>
      </c>
      <c r="P83" s="61"/>
      <c r="Q83" s="61"/>
      <c r="R83" s="61"/>
      <c r="S83" s="61"/>
      <c r="T83" s="61"/>
      <c r="U83" s="61"/>
      <c r="V83" s="61"/>
      <c r="W83" s="61"/>
      <c r="X83" s="62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42"/>
      <c r="BS83" s="42"/>
      <c r="BT83" s="42"/>
      <c r="BU83" s="42"/>
      <c r="BV83" s="42"/>
      <c r="BW83" s="42"/>
      <c r="BX83" s="42"/>
      <c r="BY83" s="42"/>
      <c r="BZ83" s="43"/>
    </row>
    <row r="84" spans="1:79" ht="52.9" customHeight="1" x14ac:dyDescent="0.2">
      <c r="A84" s="54">
        <v>0</v>
      </c>
      <c r="B84" s="54"/>
      <c r="C84" s="55" t="s">
        <v>108</v>
      </c>
      <c r="D84" s="56"/>
      <c r="E84" s="56"/>
      <c r="F84" s="56"/>
      <c r="G84" s="56"/>
      <c r="H84" s="56"/>
      <c r="I84" s="57"/>
      <c r="J84" s="58" t="s">
        <v>109</v>
      </c>
      <c r="K84" s="58"/>
      <c r="L84" s="58"/>
      <c r="M84" s="58"/>
      <c r="N84" s="58"/>
      <c r="O84" s="55" t="s">
        <v>99</v>
      </c>
      <c r="P84" s="56"/>
      <c r="Q84" s="56"/>
      <c r="R84" s="56"/>
      <c r="S84" s="56"/>
      <c r="T84" s="56"/>
      <c r="U84" s="56"/>
      <c r="V84" s="56"/>
      <c r="W84" s="56"/>
      <c r="X84" s="57"/>
      <c r="Y84" s="52">
        <v>0</v>
      </c>
      <c r="Z84" s="52"/>
      <c r="AA84" s="52"/>
      <c r="AB84" s="52"/>
      <c r="AC84" s="52"/>
      <c r="AD84" s="52">
        <v>100</v>
      </c>
      <c r="AE84" s="52"/>
      <c r="AF84" s="52"/>
      <c r="AG84" s="52"/>
      <c r="AH84" s="52"/>
      <c r="AI84" s="52">
        <v>100</v>
      </c>
      <c r="AJ84" s="52"/>
      <c r="AK84" s="52"/>
      <c r="AL84" s="52"/>
      <c r="AM84" s="52"/>
      <c r="AN84" s="52">
        <v>0</v>
      </c>
      <c r="AO84" s="52"/>
      <c r="AP84" s="52"/>
      <c r="AQ84" s="52"/>
      <c r="AR84" s="52"/>
      <c r="AS84" s="52">
        <v>0</v>
      </c>
      <c r="AT84" s="52"/>
      <c r="AU84" s="52"/>
      <c r="AV84" s="52"/>
      <c r="AW84" s="52"/>
      <c r="AX84" s="52">
        <v>0</v>
      </c>
      <c r="AY84" s="52"/>
      <c r="AZ84" s="52"/>
      <c r="BA84" s="52"/>
      <c r="BB84" s="52"/>
      <c r="BC84" s="52">
        <f>AN84-Y84</f>
        <v>0</v>
      </c>
      <c r="BD84" s="52"/>
      <c r="BE84" s="52"/>
      <c r="BF84" s="52"/>
      <c r="BG84" s="52"/>
      <c r="BH84" s="52">
        <f>AS84-AD84</f>
        <v>-100</v>
      </c>
      <c r="BI84" s="52"/>
      <c r="BJ84" s="52"/>
      <c r="BK84" s="52"/>
      <c r="BL84" s="52"/>
      <c r="BM84" s="52">
        <v>-100</v>
      </c>
      <c r="BN84" s="52"/>
      <c r="BO84" s="52"/>
      <c r="BP84" s="52"/>
      <c r="BQ84" s="52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9" ht="15.75" x14ac:dyDescent="0.2">
      <c r="A85" s="31"/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9" ht="15.75" customHeight="1" x14ac:dyDescent="0.2">
      <c r="A86" s="88" t="s">
        <v>62</v>
      </c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</row>
    <row r="87" spans="1:79" ht="9" customHeight="1" x14ac:dyDescent="0.2">
      <c r="A87" s="31"/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11"/>
      <c r="BS87" s="11"/>
      <c r="BT87" s="11"/>
      <c r="BU87" s="11"/>
      <c r="BV87" s="11"/>
      <c r="BW87" s="11"/>
      <c r="BX87" s="11"/>
      <c r="BY87" s="11"/>
      <c r="BZ87" s="9"/>
    </row>
    <row r="88" spans="1:79" ht="45" customHeight="1" x14ac:dyDescent="0.2">
      <c r="A88" s="72" t="s">
        <v>3</v>
      </c>
      <c r="B88" s="73"/>
      <c r="C88" s="72" t="s">
        <v>6</v>
      </c>
      <c r="D88" s="104"/>
      <c r="E88" s="104"/>
      <c r="F88" s="104"/>
      <c r="G88" s="104"/>
      <c r="H88" s="104"/>
      <c r="I88" s="73"/>
      <c r="J88" s="72" t="s">
        <v>5</v>
      </c>
      <c r="K88" s="104"/>
      <c r="L88" s="104"/>
      <c r="M88" s="104"/>
      <c r="N88" s="73"/>
      <c r="O88" s="82" t="s">
        <v>63</v>
      </c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  <c r="BI88" s="146"/>
      <c r="BJ88" s="146"/>
      <c r="BK88" s="146"/>
      <c r="BL88" s="146"/>
      <c r="BM88" s="146"/>
      <c r="BN88" s="146"/>
      <c r="BO88" s="146"/>
      <c r="BP88" s="146"/>
      <c r="BQ88" s="147"/>
      <c r="BR88" s="10"/>
      <c r="BS88" s="10"/>
      <c r="BT88" s="10"/>
      <c r="BU88" s="10"/>
      <c r="BV88" s="10"/>
      <c r="BW88" s="10"/>
      <c r="BX88" s="10"/>
      <c r="BY88" s="10"/>
      <c r="BZ88" s="9"/>
    </row>
    <row r="89" spans="1:79" s="38" customFormat="1" ht="15.95" customHeight="1" x14ac:dyDescent="0.2">
      <c r="A89" s="108">
        <v>1</v>
      </c>
      <c r="B89" s="108"/>
      <c r="C89" s="108">
        <v>2</v>
      </c>
      <c r="D89" s="108"/>
      <c r="E89" s="108"/>
      <c r="F89" s="108"/>
      <c r="G89" s="108"/>
      <c r="H89" s="108"/>
      <c r="I89" s="108"/>
      <c r="J89" s="108">
        <v>3</v>
      </c>
      <c r="K89" s="108"/>
      <c r="L89" s="108"/>
      <c r="M89" s="108"/>
      <c r="N89" s="108"/>
      <c r="O89" s="148">
        <v>4</v>
      </c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  <c r="BI89" s="149"/>
      <c r="BJ89" s="149"/>
      <c r="BK89" s="149"/>
      <c r="BL89" s="149"/>
      <c r="BM89" s="149"/>
      <c r="BN89" s="149"/>
      <c r="BO89" s="149"/>
      <c r="BP89" s="149"/>
      <c r="BQ89" s="150"/>
      <c r="BR89" s="36"/>
      <c r="BS89" s="36"/>
      <c r="BT89" s="36"/>
      <c r="BU89" s="36"/>
      <c r="BV89" s="36"/>
      <c r="BW89" s="36"/>
      <c r="BX89" s="36"/>
      <c r="BY89" s="36"/>
      <c r="BZ89" s="37"/>
    </row>
    <row r="90" spans="1:79" s="38" customFormat="1" ht="12.75" hidden="1" customHeight="1" x14ac:dyDescent="0.2">
      <c r="A90" s="103" t="s">
        <v>36</v>
      </c>
      <c r="B90" s="103"/>
      <c r="C90" s="125" t="s">
        <v>14</v>
      </c>
      <c r="D90" s="126"/>
      <c r="E90" s="126"/>
      <c r="F90" s="126"/>
      <c r="G90" s="126"/>
      <c r="H90" s="126"/>
      <c r="I90" s="127"/>
      <c r="J90" s="103" t="s">
        <v>15</v>
      </c>
      <c r="K90" s="103"/>
      <c r="L90" s="103"/>
      <c r="M90" s="103"/>
      <c r="N90" s="103"/>
      <c r="O90" s="116" t="s">
        <v>71</v>
      </c>
      <c r="P90" s="117"/>
      <c r="Q90" s="117"/>
      <c r="R90" s="117"/>
      <c r="S90" s="117"/>
      <c r="T90" s="117"/>
      <c r="U90" s="117"/>
      <c r="V90" s="117"/>
      <c r="W90" s="117"/>
      <c r="X90" s="117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9"/>
      <c r="BR90" s="39"/>
      <c r="BS90" s="39"/>
      <c r="BT90" s="37"/>
      <c r="BU90" s="37"/>
      <c r="BV90" s="37"/>
      <c r="BW90" s="37"/>
      <c r="BX90" s="37"/>
      <c r="BY90" s="37"/>
      <c r="BZ90" s="37"/>
      <c r="CA90" s="38" t="s">
        <v>70</v>
      </c>
    </row>
    <row r="91" spans="1:79" s="46" customFormat="1" ht="15.75" x14ac:dyDescent="0.2">
      <c r="A91" s="47">
        <v>0</v>
      </c>
      <c r="B91" s="47"/>
      <c r="C91" s="47" t="s">
        <v>88</v>
      </c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8"/>
      <c r="P91" s="49"/>
      <c r="Q91" s="49"/>
      <c r="R91" s="49"/>
      <c r="S91" s="49"/>
      <c r="T91" s="49"/>
      <c r="U91" s="49"/>
      <c r="V91" s="49"/>
      <c r="W91" s="49"/>
      <c r="X91" s="49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1"/>
      <c r="BR91" s="44"/>
      <c r="BS91" s="44"/>
      <c r="BT91" s="44"/>
      <c r="BU91" s="44"/>
      <c r="BV91" s="44"/>
      <c r="BW91" s="44"/>
      <c r="BX91" s="44"/>
      <c r="BY91" s="44"/>
      <c r="BZ91" s="45"/>
      <c r="CA91" s="46" t="s">
        <v>65</v>
      </c>
    </row>
    <row r="92" spans="1:79" s="46" customFormat="1" ht="15.75" x14ac:dyDescent="0.2">
      <c r="A92" s="47">
        <v>0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8"/>
      <c r="P92" s="49"/>
      <c r="Q92" s="49"/>
      <c r="R92" s="49"/>
      <c r="S92" s="49"/>
      <c r="T92" s="49"/>
      <c r="U92" s="49"/>
      <c r="V92" s="49"/>
      <c r="W92" s="49"/>
      <c r="X92" s="49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1"/>
      <c r="BR92" s="44"/>
      <c r="BS92" s="44"/>
      <c r="BT92" s="44"/>
      <c r="BU92" s="44"/>
      <c r="BV92" s="44"/>
      <c r="BW92" s="44"/>
      <c r="BX92" s="44"/>
      <c r="BY92" s="44"/>
      <c r="BZ92" s="45"/>
    </row>
    <row r="93" spans="1:79" s="46" customFormat="1" ht="15.75" x14ac:dyDescent="0.2">
      <c r="A93" s="47">
        <v>0</v>
      </c>
      <c r="B93" s="47"/>
      <c r="C93" s="47" t="s">
        <v>96</v>
      </c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8"/>
      <c r="P93" s="49"/>
      <c r="Q93" s="49"/>
      <c r="R93" s="49"/>
      <c r="S93" s="49"/>
      <c r="T93" s="49"/>
      <c r="U93" s="49"/>
      <c r="V93" s="49"/>
      <c r="W93" s="49"/>
      <c r="X93" s="49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1"/>
      <c r="BR93" s="44"/>
      <c r="BS93" s="44"/>
      <c r="BT93" s="44"/>
      <c r="BU93" s="44"/>
      <c r="BV93" s="44"/>
      <c r="BW93" s="44"/>
      <c r="BX93" s="44"/>
      <c r="BY93" s="44"/>
      <c r="BZ93" s="45"/>
    </row>
    <row r="94" spans="1:79" s="46" customFormat="1" ht="15.75" x14ac:dyDescent="0.2">
      <c r="A94" s="47">
        <v>0</v>
      </c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8"/>
      <c r="P94" s="49"/>
      <c r="Q94" s="49"/>
      <c r="R94" s="49"/>
      <c r="S94" s="49"/>
      <c r="T94" s="49"/>
      <c r="U94" s="49"/>
      <c r="V94" s="49"/>
      <c r="W94" s="49"/>
      <c r="X94" s="49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1"/>
      <c r="BR94" s="44"/>
      <c r="BS94" s="44"/>
      <c r="BT94" s="44"/>
      <c r="BU94" s="44"/>
      <c r="BV94" s="44"/>
      <c r="BW94" s="44"/>
      <c r="BX94" s="44"/>
      <c r="BY94" s="44"/>
      <c r="BZ94" s="45"/>
    </row>
    <row r="95" spans="1:79" s="46" customFormat="1" ht="15.75" x14ac:dyDescent="0.2">
      <c r="A95" s="47">
        <v>0</v>
      </c>
      <c r="B95" s="47"/>
      <c r="C95" s="47" t="s">
        <v>103</v>
      </c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8"/>
      <c r="P95" s="49"/>
      <c r="Q95" s="49"/>
      <c r="R95" s="49"/>
      <c r="S95" s="49"/>
      <c r="T95" s="49"/>
      <c r="U95" s="49"/>
      <c r="V95" s="49"/>
      <c r="W95" s="49"/>
      <c r="X95" s="49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1"/>
      <c r="BR95" s="44"/>
      <c r="BS95" s="44"/>
      <c r="BT95" s="44"/>
      <c r="BU95" s="44"/>
      <c r="BV95" s="44"/>
      <c r="BW95" s="44"/>
      <c r="BX95" s="44"/>
      <c r="BY95" s="44"/>
      <c r="BZ95" s="45"/>
    </row>
    <row r="96" spans="1:79" s="46" customFormat="1" ht="15.75" x14ac:dyDescent="0.2">
      <c r="A96" s="47">
        <v>0</v>
      </c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8"/>
      <c r="P96" s="49"/>
      <c r="Q96" s="49"/>
      <c r="R96" s="49"/>
      <c r="S96" s="49"/>
      <c r="T96" s="49"/>
      <c r="U96" s="49"/>
      <c r="V96" s="49"/>
      <c r="W96" s="49"/>
      <c r="X96" s="49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1"/>
      <c r="BR96" s="44"/>
      <c r="BS96" s="44"/>
      <c r="BT96" s="44"/>
      <c r="BU96" s="44"/>
      <c r="BV96" s="44"/>
      <c r="BW96" s="44"/>
      <c r="BX96" s="44"/>
      <c r="BY96" s="44"/>
      <c r="BZ96" s="45"/>
    </row>
    <row r="97" spans="1:78" s="46" customFormat="1" ht="15.75" x14ac:dyDescent="0.2">
      <c r="A97" s="47">
        <v>0</v>
      </c>
      <c r="B97" s="47"/>
      <c r="C97" s="47" t="s">
        <v>107</v>
      </c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8"/>
      <c r="P97" s="49"/>
      <c r="Q97" s="49"/>
      <c r="R97" s="49"/>
      <c r="S97" s="49"/>
      <c r="T97" s="49"/>
      <c r="U97" s="49"/>
      <c r="V97" s="49"/>
      <c r="W97" s="49"/>
      <c r="X97" s="49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1"/>
      <c r="BR97" s="44"/>
      <c r="BS97" s="44"/>
      <c r="BT97" s="44"/>
      <c r="BU97" s="44"/>
      <c r="BV97" s="44"/>
      <c r="BW97" s="44"/>
      <c r="BX97" s="44"/>
      <c r="BY97" s="44"/>
      <c r="BZ97" s="45"/>
    </row>
    <row r="98" spans="1:78" s="46" customFormat="1" ht="15.75" x14ac:dyDescent="0.2">
      <c r="A98" s="47">
        <v>0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8"/>
      <c r="P98" s="49"/>
      <c r="Q98" s="49"/>
      <c r="R98" s="49"/>
      <c r="S98" s="49"/>
      <c r="T98" s="49"/>
      <c r="U98" s="49"/>
      <c r="V98" s="49"/>
      <c r="W98" s="49"/>
      <c r="X98" s="49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1"/>
      <c r="BR98" s="44"/>
      <c r="BS98" s="44"/>
      <c r="BT98" s="44"/>
      <c r="BU98" s="44"/>
      <c r="BV98" s="44"/>
      <c r="BW98" s="44"/>
      <c r="BX98" s="44"/>
      <c r="BY98" s="44"/>
      <c r="BZ98" s="45"/>
    </row>
    <row r="99" spans="1:78" ht="15.75" x14ac:dyDescent="0.2">
      <c r="A99" s="31"/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78" ht="15.95" customHeight="1" x14ac:dyDescent="0.2">
      <c r="A100" s="88" t="s">
        <v>64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</row>
    <row r="101" spans="1:78" ht="15.95" customHeight="1" x14ac:dyDescent="0.2">
      <c r="A101" s="145" t="s">
        <v>111</v>
      </c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  <c r="AV101" s="122"/>
      <c r="AW101" s="122"/>
      <c r="AX101" s="122"/>
      <c r="AY101" s="122"/>
      <c r="AZ101" s="122"/>
      <c r="BA101" s="122"/>
      <c r="BB101" s="122"/>
      <c r="BC101" s="122"/>
      <c r="BD101" s="122"/>
      <c r="BE101" s="122"/>
      <c r="BF101" s="122"/>
      <c r="BG101" s="122"/>
      <c r="BH101" s="122"/>
      <c r="BI101" s="122"/>
      <c r="BJ101" s="122"/>
      <c r="BK101" s="122"/>
      <c r="BL101" s="122"/>
    </row>
    <row r="102" spans="1:78" ht="15.75" x14ac:dyDescent="0.2">
      <c r="A102" s="31"/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11"/>
      <c r="BS102" s="11"/>
      <c r="BT102" s="11"/>
      <c r="BU102" s="11"/>
      <c r="BV102" s="11"/>
      <c r="BW102" s="11"/>
      <c r="BX102" s="11"/>
      <c r="BY102" s="11"/>
      <c r="BZ102" s="9"/>
    </row>
    <row r="103" spans="1:78" ht="15.95" customHeight="1" x14ac:dyDescent="0.2">
      <c r="A103" s="88" t="s">
        <v>46</v>
      </c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</row>
    <row r="104" spans="1:78" ht="15.95" customHeight="1" x14ac:dyDescent="0.2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  <c r="BI104" s="124"/>
      <c r="BJ104" s="124"/>
      <c r="BK104" s="124"/>
      <c r="BL104" s="124"/>
    </row>
    <row r="105" spans="1:78" ht="15.95" customHeight="1" x14ac:dyDescent="0.2">
      <c r="A105" s="17"/>
      <c r="B105" s="17"/>
      <c r="C105" s="17"/>
      <c r="D105" s="17"/>
      <c r="E105" s="17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6" spans="1:78" ht="12" customHeight="1" x14ac:dyDescent="0.2">
      <c r="A106" s="30" t="s">
        <v>76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7" spans="1:78" ht="12" customHeight="1" x14ac:dyDescent="0.2">
      <c r="A107" s="30" t="s">
        <v>67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8" spans="1:78" s="30" customFormat="1" ht="12" customHeight="1" x14ac:dyDescent="0.2">
      <c r="A108" s="30" t="s">
        <v>68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</row>
    <row r="109" spans="1:78" ht="15.95" customHeight="1" x14ac:dyDescent="0.25">
      <c r="A109" s="29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</row>
    <row r="110" spans="1:78" ht="42" customHeight="1" x14ac:dyDescent="0.25">
      <c r="A110" s="121" t="s">
        <v>114</v>
      </c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3"/>
      <c r="AN110" s="3"/>
      <c r="AO110" s="3"/>
      <c r="AP110" s="106" t="s">
        <v>116</v>
      </c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</row>
    <row r="111" spans="1:78" x14ac:dyDescent="0.2">
      <c r="W111" s="120" t="s">
        <v>8</v>
      </c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4"/>
      <c r="AO111" s="4"/>
      <c r="AP111" s="120" t="s">
        <v>72</v>
      </c>
      <c r="AQ111" s="120"/>
      <c r="AR111" s="120"/>
      <c r="AS111" s="120"/>
      <c r="AT111" s="120"/>
      <c r="AU111" s="120"/>
      <c r="AV111" s="120"/>
      <c r="AW111" s="120"/>
      <c r="AX111" s="120"/>
      <c r="AY111" s="120"/>
      <c r="AZ111" s="120"/>
      <c r="BA111" s="120"/>
      <c r="BB111" s="120"/>
      <c r="BC111" s="120"/>
      <c r="BD111" s="120"/>
      <c r="BE111" s="120"/>
      <c r="BF111" s="120"/>
      <c r="BG111" s="120"/>
      <c r="BH111" s="120"/>
    </row>
    <row r="114" spans="1:60" ht="31.15" customHeight="1" x14ac:dyDescent="0.25">
      <c r="A114" s="121" t="s">
        <v>115</v>
      </c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3"/>
      <c r="X114" s="123"/>
      <c r="Y114" s="123"/>
      <c r="Z114" s="123"/>
      <c r="AA114" s="123"/>
      <c r="AB114" s="123"/>
      <c r="AC114" s="123"/>
      <c r="AD114" s="123"/>
      <c r="AE114" s="123"/>
      <c r="AF114" s="123"/>
      <c r="AG114" s="123"/>
      <c r="AH114" s="123"/>
      <c r="AI114" s="123"/>
      <c r="AJ114" s="123"/>
      <c r="AK114" s="123"/>
      <c r="AL114" s="123"/>
      <c r="AM114" s="123"/>
      <c r="AN114" s="3"/>
      <c r="AO114" s="3"/>
      <c r="AP114" s="106" t="s">
        <v>117</v>
      </c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</row>
    <row r="115" spans="1:60" x14ac:dyDescent="0.2">
      <c r="W115" s="120" t="s">
        <v>8</v>
      </c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4"/>
      <c r="AO115" s="4"/>
      <c r="AP115" s="120" t="s">
        <v>72</v>
      </c>
      <c r="AQ115" s="120"/>
      <c r="AR115" s="120"/>
      <c r="AS115" s="120"/>
      <c r="AT115" s="120"/>
      <c r="AU115" s="120"/>
      <c r="AV115" s="120"/>
      <c r="AW115" s="120"/>
      <c r="AX115" s="120"/>
      <c r="AY115" s="120"/>
      <c r="AZ115" s="120"/>
      <c r="BA115" s="120"/>
      <c r="BB115" s="120"/>
      <c r="BC115" s="120"/>
      <c r="BD115" s="120"/>
      <c r="BE115" s="120"/>
      <c r="BF115" s="120"/>
      <c r="BG115" s="120"/>
      <c r="BH115" s="120"/>
    </row>
  </sheetData>
  <mergeCells count="493">
    <mergeCell ref="O89:BQ89"/>
    <mergeCell ref="O91:BQ91"/>
    <mergeCell ref="A91:B91"/>
    <mergeCell ref="C91:I91"/>
    <mergeCell ref="J91:N91"/>
    <mergeCell ref="A90:B90"/>
    <mergeCell ref="J88:N88"/>
    <mergeCell ref="AX69:BB69"/>
    <mergeCell ref="BM67:BQ67"/>
    <mergeCell ref="BH67:BL67"/>
    <mergeCell ref="AD67:AH67"/>
    <mergeCell ref="AX67:BB67"/>
    <mergeCell ref="AX68:BB68"/>
    <mergeCell ref="AS68:AW68"/>
    <mergeCell ref="AI69:AM69"/>
    <mergeCell ref="AN69:AR69"/>
    <mergeCell ref="AS69:AW69"/>
    <mergeCell ref="O88:BQ88"/>
    <mergeCell ref="AK21:BC21"/>
    <mergeCell ref="AI70:AM70"/>
    <mergeCell ref="AN70:AR70"/>
    <mergeCell ref="AS70:AW70"/>
    <mergeCell ref="AX70:BB70"/>
    <mergeCell ref="AU18:BB18"/>
    <mergeCell ref="BE20:BL20"/>
    <mergeCell ref="BE21:BL21"/>
    <mergeCell ref="AU41:AY41"/>
    <mergeCell ref="G25:BL25"/>
    <mergeCell ref="A37:BQ37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43:B43"/>
    <mergeCell ref="A50:B50"/>
    <mergeCell ref="AF43:AJ43"/>
    <mergeCell ref="AZ43:BC43"/>
    <mergeCell ref="AU43:AY43"/>
    <mergeCell ref="AA43:AE43"/>
    <mergeCell ref="C43:Z43"/>
    <mergeCell ref="AK43:AO43"/>
    <mergeCell ref="C50:BQ50"/>
    <mergeCell ref="BN43:BQ43"/>
    <mergeCell ref="AP43:AT43"/>
    <mergeCell ref="AP115:BH115"/>
    <mergeCell ref="A114:V114"/>
    <mergeCell ref="W114:AM114"/>
    <mergeCell ref="AP114:BH114"/>
    <mergeCell ref="W115:AM115"/>
    <mergeCell ref="AP111:BH111"/>
    <mergeCell ref="A104:BL104"/>
    <mergeCell ref="C90:I90"/>
    <mergeCell ref="W111:AM111"/>
    <mergeCell ref="A110:V110"/>
    <mergeCell ref="W110:AM110"/>
    <mergeCell ref="A100:BL100"/>
    <mergeCell ref="A101:BL101"/>
    <mergeCell ref="A51:B51"/>
    <mergeCell ref="A52:B52"/>
    <mergeCell ref="A55:BN55"/>
    <mergeCell ref="A54:BN54"/>
    <mergeCell ref="C51:BQ51"/>
    <mergeCell ref="C52:BQ52"/>
    <mergeCell ref="AN68:AR68"/>
    <mergeCell ref="C89:I89"/>
    <mergeCell ref="J89:N89"/>
    <mergeCell ref="C69:I69"/>
    <mergeCell ref="J69:N69"/>
    <mergeCell ref="O69:X69"/>
    <mergeCell ref="C70:I70"/>
    <mergeCell ref="J70:N70"/>
    <mergeCell ref="A70:B70"/>
    <mergeCell ref="AD70:AH70"/>
    <mergeCell ref="A86:BQ86"/>
    <mergeCell ref="A88:B88"/>
    <mergeCell ref="C88:I88"/>
    <mergeCell ref="BC70:BG70"/>
    <mergeCell ref="BM70:BQ70"/>
    <mergeCell ref="BH70:BL70"/>
    <mergeCell ref="BC68:BG68"/>
    <mergeCell ref="BC69:BG69"/>
    <mergeCell ref="AP110:BH110"/>
    <mergeCell ref="AN66:BB66"/>
    <mergeCell ref="A63:BQ63"/>
    <mergeCell ref="C68:I68"/>
    <mergeCell ref="J90:N90"/>
    <mergeCell ref="A89:B89"/>
    <mergeCell ref="A69:B69"/>
    <mergeCell ref="O70:X70"/>
    <mergeCell ref="Y70:AC70"/>
    <mergeCell ref="A68:B68"/>
    <mergeCell ref="Y69:AC69"/>
    <mergeCell ref="O90:BQ90"/>
    <mergeCell ref="BC67:BG67"/>
    <mergeCell ref="A64:BQ64"/>
    <mergeCell ref="AD69:AH69"/>
    <mergeCell ref="AI68:AM68"/>
    <mergeCell ref="BH68:BL68"/>
    <mergeCell ref="BM68:BQ68"/>
    <mergeCell ref="BM69:BQ69"/>
    <mergeCell ref="BH69:BL69"/>
    <mergeCell ref="AS67:AW67"/>
    <mergeCell ref="AN67:AR67"/>
    <mergeCell ref="AI67:AM67"/>
    <mergeCell ref="BC66:BQ66"/>
    <mergeCell ref="O68:X68"/>
    <mergeCell ref="Y66:AM66"/>
    <mergeCell ref="J68:N68"/>
    <mergeCell ref="Y68:AC68"/>
    <mergeCell ref="A66:B67"/>
    <mergeCell ref="C66:I67"/>
    <mergeCell ref="J66:N67"/>
    <mergeCell ref="O66:X67"/>
    <mergeCell ref="Y67:AC67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103:BL103"/>
    <mergeCell ref="AK40:AO40"/>
    <mergeCell ref="A42:B42"/>
    <mergeCell ref="AD68:AH68"/>
    <mergeCell ref="AF40:AJ40"/>
    <mergeCell ref="A48:BQ48"/>
    <mergeCell ref="C56:R57"/>
    <mergeCell ref="S56:AH56"/>
    <mergeCell ref="AI56:AX56"/>
    <mergeCell ref="AS57:AX57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7:W57"/>
    <mergeCell ref="X57:AB57"/>
    <mergeCell ref="AC57:AH57"/>
    <mergeCell ref="C58:R58"/>
    <mergeCell ref="S58:W58"/>
    <mergeCell ref="BI57:BN57"/>
    <mergeCell ref="BI59:BN59"/>
    <mergeCell ref="BD60:BH60"/>
    <mergeCell ref="BD58:BH58"/>
    <mergeCell ref="BI58:BN58"/>
    <mergeCell ref="BI60:BN60"/>
    <mergeCell ref="BD59:BH59"/>
    <mergeCell ref="AY56:BN56"/>
    <mergeCell ref="AI58:AM58"/>
    <mergeCell ref="AY59:BC59"/>
    <mergeCell ref="AY57:BC57"/>
    <mergeCell ref="BD57:BH57"/>
    <mergeCell ref="AI59:AM59"/>
    <mergeCell ref="AN59:AR59"/>
    <mergeCell ref="AS59:AX59"/>
    <mergeCell ref="AN58:AR58"/>
    <mergeCell ref="AS58:AX58"/>
    <mergeCell ref="AI57:AM57"/>
    <mergeCell ref="AN57:AR57"/>
    <mergeCell ref="AS60:AX60"/>
    <mergeCell ref="AY60:BC60"/>
    <mergeCell ref="A56:B57"/>
    <mergeCell ref="A58:B58"/>
    <mergeCell ref="A59:B59"/>
    <mergeCell ref="A60:B60"/>
    <mergeCell ref="AI60:AM60"/>
    <mergeCell ref="AN60:AR60"/>
    <mergeCell ref="C59:R59"/>
    <mergeCell ref="S59:W59"/>
    <mergeCell ref="X59:AB59"/>
    <mergeCell ref="AC59:AH59"/>
    <mergeCell ref="C60:R60"/>
    <mergeCell ref="S60:W60"/>
    <mergeCell ref="X60:AB60"/>
    <mergeCell ref="AC60:AH60"/>
    <mergeCell ref="AY58:BC58"/>
    <mergeCell ref="X58:AB58"/>
    <mergeCell ref="AC58:AH58"/>
    <mergeCell ref="A45:B45"/>
    <mergeCell ref="C45:Z45"/>
    <mergeCell ref="AA45:AE45"/>
    <mergeCell ref="AF45:AJ45"/>
    <mergeCell ref="AK45:AO45"/>
    <mergeCell ref="A44:B44"/>
    <mergeCell ref="C44:Z44"/>
    <mergeCell ref="AA44:AE44"/>
    <mergeCell ref="AF44:AJ44"/>
    <mergeCell ref="AK44:AO44"/>
    <mergeCell ref="AP45:AT45"/>
    <mergeCell ref="AU45:AY45"/>
    <mergeCell ref="AZ45:BC45"/>
    <mergeCell ref="BD45:BH45"/>
    <mergeCell ref="BI45:BM45"/>
    <mergeCell ref="BN45:BQ45"/>
    <mergeCell ref="AU44:AY44"/>
    <mergeCell ref="AZ44:BC44"/>
    <mergeCell ref="BD44:BH44"/>
    <mergeCell ref="BI44:BM44"/>
    <mergeCell ref="BN44:BQ44"/>
    <mergeCell ref="AP44:AT44"/>
    <mergeCell ref="AU46:AY46"/>
    <mergeCell ref="AZ46:BC46"/>
    <mergeCell ref="BD46:BH46"/>
    <mergeCell ref="BI46:BM46"/>
    <mergeCell ref="BN46:BQ46"/>
    <mergeCell ref="A46:B46"/>
    <mergeCell ref="C46:Z46"/>
    <mergeCell ref="AA46:AE46"/>
    <mergeCell ref="AF46:AJ46"/>
    <mergeCell ref="AK46:AO46"/>
    <mergeCell ref="AP46:AT46"/>
    <mergeCell ref="AN61:AR61"/>
    <mergeCell ref="AS61:AX61"/>
    <mergeCell ref="AY61:BC61"/>
    <mergeCell ref="BD61:BH61"/>
    <mergeCell ref="BI61:BN61"/>
    <mergeCell ref="A61:B61"/>
    <mergeCell ref="C61:R61"/>
    <mergeCell ref="S61:W61"/>
    <mergeCell ref="X61:AB61"/>
    <mergeCell ref="AC61:AH61"/>
    <mergeCell ref="AI61:AM61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71:B71"/>
    <mergeCell ref="C71:I71"/>
    <mergeCell ref="J71:N71"/>
    <mergeCell ref="O71:X71"/>
    <mergeCell ref="Y71:AC71"/>
    <mergeCell ref="AD71:AH71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AD79:AH79"/>
    <mergeCell ref="BM79:BQ79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I79:AM79"/>
    <mergeCell ref="AN79:AR79"/>
    <mergeCell ref="AS79:AW79"/>
    <mergeCell ref="AX79:BB79"/>
    <mergeCell ref="BC79:BG79"/>
    <mergeCell ref="BH79:BL79"/>
    <mergeCell ref="AX80:BB80"/>
    <mergeCell ref="BC80:BG80"/>
    <mergeCell ref="BH80:BL80"/>
    <mergeCell ref="BM80:BQ80"/>
    <mergeCell ref="A81:B81"/>
    <mergeCell ref="C81:I81"/>
    <mergeCell ref="J81:N81"/>
    <mergeCell ref="O81:X81"/>
    <mergeCell ref="Y81:AC81"/>
    <mergeCell ref="AD81:AH81"/>
    <mergeCell ref="BM81:BQ81"/>
    <mergeCell ref="A82:B82"/>
    <mergeCell ref="C82:I82"/>
    <mergeCell ref="J82:N82"/>
    <mergeCell ref="O82:X82"/>
    <mergeCell ref="Y82:AC82"/>
    <mergeCell ref="AD82:AH82"/>
    <mergeCell ref="AI82:AM82"/>
    <mergeCell ref="AN82:AR82"/>
    <mergeCell ref="AS82:AW82"/>
    <mergeCell ref="AI81:AM81"/>
    <mergeCell ref="AN81:AR81"/>
    <mergeCell ref="AS81:AW81"/>
    <mergeCell ref="AX81:BB81"/>
    <mergeCell ref="BC81:BG81"/>
    <mergeCell ref="BH81:BL81"/>
    <mergeCell ref="AX82:BB82"/>
    <mergeCell ref="BC82:BG82"/>
    <mergeCell ref="BH82:BL82"/>
    <mergeCell ref="BM82:BQ82"/>
    <mergeCell ref="A83:B83"/>
    <mergeCell ref="C83:I83"/>
    <mergeCell ref="J83:N83"/>
    <mergeCell ref="O83:X83"/>
    <mergeCell ref="Y83:AC83"/>
    <mergeCell ref="AD83:AH83"/>
    <mergeCell ref="AX84:BB84"/>
    <mergeCell ref="BC84:BG84"/>
    <mergeCell ref="BH84:BL84"/>
    <mergeCell ref="BM84:BQ84"/>
    <mergeCell ref="BM83:BQ83"/>
    <mergeCell ref="A84:B84"/>
    <mergeCell ref="C84:I84"/>
    <mergeCell ref="J84:N84"/>
    <mergeCell ref="O84:X84"/>
    <mergeCell ref="Y84:AC84"/>
    <mergeCell ref="AD84:AH84"/>
    <mergeCell ref="AI84:AM84"/>
    <mergeCell ref="AN84:AR84"/>
    <mergeCell ref="AS84:AW84"/>
    <mergeCell ref="AI83:AM83"/>
    <mergeCell ref="AN83:AR83"/>
    <mergeCell ref="AS83:AW83"/>
    <mergeCell ref="AX83:BB83"/>
    <mergeCell ref="BC83:BG83"/>
    <mergeCell ref="BH83:BL83"/>
    <mergeCell ref="A94:B94"/>
    <mergeCell ref="C94:I94"/>
    <mergeCell ref="J94:N94"/>
    <mergeCell ref="O94:BQ94"/>
    <mergeCell ref="A95:B95"/>
    <mergeCell ref="C95:I95"/>
    <mergeCell ref="J95:N95"/>
    <mergeCell ref="O95:BQ95"/>
    <mergeCell ref="A92:B92"/>
    <mergeCell ref="C92:I92"/>
    <mergeCell ref="J92:N92"/>
    <mergeCell ref="O92:BQ92"/>
    <mergeCell ref="A93:B93"/>
    <mergeCell ref="C93:I93"/>
    <mergeCell ref="J93:N93"/>
    <mergeCell ref="O93:BQ93"/>
    <mergeCell ref="A98:B98"/>
    <mergeCell ref="C98:I98"/>
    <mergeCell ref="J98:N98"/>
    <mergeCell ref="O98:BQ98"/>
    <mergeCell ref="A96:B96"/>
    <mergeCell ref="C96:I96"/>
    <mergeCell ref="J96:N96"/>
    <mergeCell ref="O96:BQ96"/>
    <mergeCell ref="A97:B97"/>
    <mergeCell ref="C97:I97"/>
    <mergeCell ref="J97:N97"/>
    <mergeCell ref="O97:BQ97"/>
  </mergeCells>
  <phoneticPr fontId="0" type="noConversion"/>
  <conditionalFormatting sqref="C87 C102 C70 C91">
    <cfRule type="cellIs" dxfId="46" priority="49" stopIfTrue="1" operator="equal">
      <formula>$C69</formula>
    </cfRule>
  </conditionalFormatting>
  <conditionalFormatting sqref="A70:B70 A87:B87 A91:B91 A102:B102 A60:B60 A85:B85 A99:B99">
    <cfRule type="cellIs" dxfId="45" priority="50" stopIfTrue="1" operator="equal">
      <formula>0</formula>
    </cfRule>
  </conditionalFormatting>
  <conditionalFormatting sqref="A61:B61">
    <cfRule type="cellIs" dxfId="44" priority="48" stopIfTrue="1" operator="equal">
      <formula>0</formula>
    </cfRule>
  </conditionalFormatting>
  <conditionalFormatting sqref="C85">
    <cfRule type="cellIs" dxfId="43" priority="52" stopIfTrue="1" operator="equal">
      <formula>$C70</formula>
    </cfRule>
  </conditionalFormatting>
  <conditionalFormatting sqref="C71">
    <cfRule type="cellIs" dxfId="42" priority="45" stopIfTrue="1" operator="equal">
      <formula>$C70</formula>
    </cfRule>
  </conditionalFormatting>
  <conditionalFormatting sqref="A71:B71">
    <cfRule type="cellIs" dxfId="41" priority="46" stopIfTrue="1" operator="equal">
      <formula>0</formula>
    </cfRule>
  </conditionalFormatting>
  <conditionalFormatting sqref="C72">
    <cfRule type="cellIs" dxfId="40" priority="43" stopIfTrue="1" operator="equal">
      <formula>$C71</formula>
    </cfRule>
  </conditionalFormatting>
  <conditionalFormatting sqref="A72:B72">
    <cfRule type="cellIs" dxfId="39" priority="44" stopIfTrue="1" operator="equal">
      <formula>0</formula>
    </cfRule>
  </conditionalFormatting>
  <conditionalFormatting sqref="C73">
    <cfRule type="cellIs" dxfId="38" priority="41" stopIfTrue="1" operator="equal">
      <formula>$C72</formula>
    </cfRule>
  </conditionalFormatting>
  <conditionalFormatting sqref="A73:B73">
    <cfRule type="cellIs" dxfId="37" priority="42" stopIfTrue="1" operator="equal">
      <formula>0</formula>
    </cfRule>
  </conditionalFormatting>
  <conditionalFormatting sqref="C74">
    <cfRule type="cellIs" dxfId="36" priority="39" stopIfTrue="1" operator="equal">
      <formula>$C73</formula>
    </cfRule>
  </conditionalFormatting>
  <conditionalFormatting sqref="A74:B74">
    <cfRule type="cellIs" dxfId="35" priority="40" stopIfTrue="1" operator="equal">
      <formula>0</formula>
    </cfRule>
  </conditionalFormatting>
  <conditionalFormatting sqref="C75">
    <cfRule type="cellIs" dxfId="34" priority="37" stopIfTrue="1" operator="equal">
      <formula>$C74</formula>
    </cfRule>
  </conditionalFormatting>
  <conditionalFormatting sqref="A75:B75">
    <cfRule type="cellIs" dxfId="33" priority="38" stopIfTrue="1" operator="equal">
      <formula>0</formula>
    </cfRule>
  </conditionalFormatting>
  <conditionalFormatting sqref="C76">
    <cfRule type="cellIs" dxfId="32" priority="35" stopIfTrue="1" operator="equal">
      <formula>$C75</formula>
    </cfRule>
  </conditionalFormatting>
  <conditionalFormatting sqref="A76:B76">
    <cfRule type="cellIs" dxfId="31" priority="36" stopIfTrue="1" operator="equal">
      <formula>0</formula>
    </cfRule>
  </conditionalFormatting>
  <conditionalFormatting sqref="C77">
    <cfRule type="cellIs" dxfId="30" priority="33" stopIfTrue="1" operator="equal">
      <formula>$C76</formula>
    </cfRule>
  </conditionalFormatting>
  <conditionalFormatting sqref="A77:B77">
    <cfRule type="cellIs" dxfId="29" priority="34" stopIfTrue="1" operator="equal">
      <formula>0</formula>
    </cfRule>
  </conditionalFormatting>
  <conditionalFormatting sqref="C78">
    <cfRule type="cellIs" dxfId="28" priority="31" stopIfTrue="1" operator="equal">
      <formula>$C77</formula>
    </cfRule>
  </conditionalFormatting>
  <conditionalFormatting sqref="A78:B78">
    <cfRule type="cellIs" dxfId="27" priority="32" stopIfTrue="1" operator="equal">
      <formula>0</formula>
    </cfRule>
  </conditionalFormatting>
  <conditionalFormatting sqref="C79">
    <cfRule type="cellIs" dxfId="26" priority="29" stopIfTrue="1" operator="equal">
      <formula>$C78</formula>
    </cfRule>
  </conditionalFormatting>
  <conditionalFormatting sqref="A79:B79">
    <cfRule type="cellIs" dxfId="25" priority="30" stopIfTrue="1" operator="equal">
      <formula>0</formula>
    </cfRule>
  </conditionalFormatting>
  <conditionalFormatting sqref="C80">
    <cfRule type="cellIs" dxfId="24" priority="27" stopIfTrue="1" operator="equal">
      <formula>$C79</formula>
    </cfRule>
  </conditionalFormatting>
  <conditionalFormatting sqref="A80:B80">
    <cfRule type="cellIs" dxfId="23" priority="28" stopIfTrue="1" operator="equal">
      <formula>0</formula>
    </cfRule>
  </conditionalFormatting>
  <conditionalFormatting sqref="C81">
    <cfRule type="cellIs" dxfId="22" priority="25" stopIfTrue="1" operator="equal">
      <formula>$C80</formula>
    </cfRule>
  </conditionalFormatting>
  <conditionalFormatting sqref="A81:B81">
    <cfRule type="cellIs" dxfId="21" priority="26" stopIfTrue="1" operator="equal">
      <formula>0</formula>
    </cfRule>
  </conditionalFormatting>
  <conditionalFormatting sqref="C82">
    <cfRule type="cellIs" dxfId="20" priority="23" stopIfTrue="1" operator="equal">
      <formula>$C81</formula>
    </cfRule>
  </conditionalFormatting>
  <conditionalFormatting sqref="A82:B82">
    <cfRule type="cellIs" dxfId="19" priority="24" stopIfTrue="1" operator="equal">
      <formula>0</formula>
    </cfRule>
  </conditionalFormatting>
  <conditionalFormatting sqref="C83">
    <cfRule type="cellIs" dxfId="18" priority="21" stopIfTrue="1" operator="equal">
      <formula>$C82</formula>
    </cfRule>
  </conditionalFormatting>
  <conditionalFormatting sqref="A83:B83">
    <cfRule type="cellIs" dxfId="17" priority="22" stopIfTrue="1" operator="equal">
      <formula>0</formula>
    </cfRule>
  </conditionalFormatting>
  <conditionalFormatting sqref="C84">
    <cfRule type="cellIs" dxfId="16" priority="19" stopIfTrue="1" operator="equal">
      <formula>$C83</formula>
    </cfRule>
  </conditionalFormatting>
  <conditionalFormatting sqref="A84:B84">
    <cfRule type="cellIs" dxfId="15" priority="20" stopIfTrue="1" operator="equal">
      <formula>0</formula>
    </cfRule>
  </conditionalFormatting>
  <conditionalFormatting sqref="C99">
    <cfRule type="cellIs" dxfId="14" priority="54" stopIfTrue="1" operator="equal">
      <formula>$C91</formula>
    </cfRule>
  </conditionalFormatting>
  <conditionalFormatting sqref="C92">
    <cfRule type="cellIs" dxfId="13" priority="15" stopIfTrue="1" operator="equal">
      <formula>$C91</formula>
    </cfRule>
  </conditionalFormatting>
  <conditionalFormatting sqref="A92:B92">
    <cfRule type="cellIs" dxfId="12" priority="16" stopIfTrue="1" operator="equal">
      <formula>0</formula>
    </cfRule>
  </conditionalFormatting>
  <conditionalFormatting sqref="C93">
    <cfRule type="cellIs" dxfId="11" priority="13" stopIfTrue="1" operator="equal">
      <formula>$C92</formula>
    </cfRule>
  </conditionalFormatting>
  <conditionalFormatting sqref="A93:B93">
    <cfRule type="cellIs" dxfId="10" priority="14" stopIfTrue="1" operator="equal">
      <formula>0</formula>
    </cfRule>
  </conditionalFormatting>
  <conditionalFormatting sqref="C94">
    <cfRule type="cellIs" dxfId="9" priority="11" stopIfTrue="1" operator="equal">
      <formula>$C93</formula>
    </cfRule>
  </conditionalFormatting>
  <conditionalFormatting sqref="A94:B94">
    <cfRule type="cellIs" dxfId="8" priority="12" stopIfTrue="1" operator="equal">
      <formula>0</formula>
    </cfRule>
  </conditionalFormatting>
  <conditionalFormatting sqref="C95">
    <cfRule type="cellIs" dxfId="7" priority="9" stopIfTrue="1" operator="equal">
      <formula>$C94</formula>
    </cfRule>
  </conditionalFormatting>
  <conditionalFormatting sqref="A95:B95">
    <cfRule type="cellIs" dxfId="6" priority="10" stopIfTrue="1" operator="equal">
      <formula>0</formula>
    </cfRule>
  </conditionalFormatting>
  <conditionalFormatting sqref="C96">
    <cfRule type="cellIs" dxfId="5" priority="7" stopIfTrue="1" operator="equal">
      <formula>$C95</formula>
    </cfRule>
  </conditionalFormatting>
  <conditionalFormatting sqref="A96:B96">
    <cfRule type="cellIs" dxfId="4" priority="8" stopIfTrue="1" operator="equal">
      <formula>0</formula>
    </cfRule>
  </conditionalFormatting>
  <conditionalFormatting sqref="C97">
    <cfRule type="cellIs" dxfId="3" priority="5" stopIfTrue="1" operator="equal">
      <formula>$C96</formula>
    </cfRule>
  </conditionalFormatting>
  <conditionalFormatting sqref="A97:B97">
    <cfRule type="cellIs" dxfId="2" priority="6" stopIfTrue="1" operator="equal">
      <formula>0</formula>
    </cfRule>
  </conditionalFormatting>
  <conditionalFormatting sqref="C98">
    <cfRule type="cellIs" dxfId="1" priority="3" stopIfTrue="1" operator="equal">
      <formula>$C97</formula>
    </cfRule>
  </conditionalFormatting>
  <conditionalFormatting sqref="A98:B98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0217691</vt:lpstr>
      <vt:lpstr>'0217691'!Область_друку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2020-01-12T09:02:55Z</cp:lastPrinted>
  <dcterms:created xsi:type="dcterms:W3CDTF">2016-08-10T10:53:25Z</dcterms:created>
  <dcterms:modified xsi:type="dcterms:W3CDTF">2024-02-28T15:03:49Z</dcterms:modified>
</cp:coreProperties>
</file>