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8240" sheetId="2" r:id="rId1"/>
  </sheets>
  <definedNames>
    <definedName name="_xlnm.Print_Area" localSheetId="0">КПК0218240!$A$1:$BM$107</definedName>
  </definedNames>
  <calcPr calcId="15251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<sst xmlns="http://schemas.openxmlformats.org/spreadsheetml/2006/main" count="195" uniqueCount="128">
  <si>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</si>
  <si>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</si>
  <si>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</si>
  <si>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</si>
  <si>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</si>
  <si>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</si>
  <si>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</si>
  <si>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</si>
  <si>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</si>
  <si>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</si>
  <si>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</si>
  <si>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</si>
  <si>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</si>
  <si>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</si>
  <si>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</si>
  <si>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</si>
  <si>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</si>
  <si>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</si>
  <si>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</si>
  <si>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</si>
  <si>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</si>
  <si>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</si>
  <si>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</si>
  <si>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</si>
  <si>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</si>
  <si>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</si>
  <si>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</si>
  <si>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</si>
  <si>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</si>
  <si>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</si>
  <si>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</si>
  <si>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</si>
  <si>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</si>
  <si>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</si>
  <si>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</si>
  <si>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</si>
  <si>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</si>
  <si>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</si>
  <si>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</si>
  <si>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</si>
  <si>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</si>
  <si>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</si>
  <si>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</si>
  <si>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</si>
  <si>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</si>
  <si>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</si>
  <si>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</si>
  <si>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</si>
  <si>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</si>
  <si>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</si>
  <si>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</si>
  <si>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</si>
  <si>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</si>
  <si>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</si>
  <si>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</si>
  <si>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</si>
  <si>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</si>
  <si>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</si>
  <si>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</si>
  <si>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</si>
  <si>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</si>
  <si>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</si>
  <si>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</si>
  <si>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</si>
  <si>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оборони території та захисту населення на території Хмельницької міської територіальної громади</t>
  </si>
  <si>
    <t>забезпечення військово- патріотичного виховання, морально- психологічної підготовки мешканців територіальної громади до національного спротиву</t>
  </si>
  <si>
    <t>виконання заходів з підготовки Хмельницької міської територіальної громади та відповідної території до спротиву військовій агресії Російської Федерації на території України</t>
  </si>
  <si>
    <t>підготовка та навчання населення до умов життєдіяльності у випадку проведення воєнних (бойових) дій;</t>
  </si>
  <si>
    <t>забезпечення виконання заходів з підготовки території Хмельницької міської територіальної громади до оборони в особливий період</t>
  </si>
  <si>
    <t>забезпечення проведення заходів, спрямованих на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України.</t>
  </si>
  <si>
    <t>УСЬОГО</t>
  </si>
  <si>
    <t>Програма заходів національного спротиву Хмельницької міської територіальної громади на 2022 рік</t>
  </si>
  <si>
    <t>Програма підготовки мешканців Хмельницької міської територіальної громади до національного спротиву на 2022-2023р.</t>
  </si>
  <si>
    <t>затрат</t>
  </si>
  <si>
    <t>Z1</t>
  </si>
  <si>
    <t>обсяг витрат по реалізації заходів та робіт з територіальної оборони в т.ч.,</t>
  </si>
  <si>
    <t>грн.</t>
  </si>
  <si>
    <t>кошторис</t>
  </si>
  <si>
    <t>обсяг витрат на реалізацію програми підготовки мешканців Хмельницької міської територіальної громади до національного спротиву</t>
  </si>
  <si>
    <t>продукту</t>
  </si>
  <si>
    <t>кількість взуття тактичного</t>
  </si>
  <si>
    <t>од.</t>
  </si>
  <si>
    <t>розрахунок</t>
  </si>
  <si>
    <t>кількість обмундирування (костюмів літніх, курток вітровологозахисних, дощовиків, футболок та ін.)</t>
  </si>
  <si>
    <t>кількість розгрузочних жилетів</t>
  </si>
  <si>
    <t>шт.</t>
  </si>
  <si>
    <t>кількість сумок санітарних</t>
  </si>
  <si>
    <t>кількість паливно -мастильних матеріалів</t>
  </si>
  <si>
    <t>літр</t>
  </si>
  <si>
    <t>кількість одиниць продуктів харчування</t>
  </si>
  <si>
    <t>кількість бронежилетів</t>
  </si>
  <si>
    <t>кількість одиниць основних засобів, що планується придбати</t>
  </si>
  <si>
    <t>кількість  заходів</t>
  </si>
  <si>
    <t>кількість відвідувачів заходів</t>
  </si>
  <si>
    <t>осіб</t>
  </si>
  <si>
    <t>ефективності</t>
  </si>
  <si>
    <t>середні витрати на придбання однієї пари взуття тактичного</t>
  </si>
  <si>
    <t>середні витрати на придбання одиниці продуктів харчування</t>
  </si>
  <si>
    <t>середні витрати на придбання одиниці обмундирування</t>
  </si>
  <si>
    <t>середні витрати на придбання одної сумки санітарної</t>
  </si>
  <si>
    <t>середні витрати на придбання одиниці розгрузочних жилетів</t>
  </si>
  <si>
    <t>середні витрати на придбання 1 літра паливно- мастильних матеріалів</t>
  </si>
  <si>
    <t>середня вартість одного бронежилету</t>
  </si>
  <si>
    <t>середні витрати на придбання одного основного засобу</t>
  </si>
  <si>
    <t>середня вартість одного заходу</t>
  </si>
  <si>
    <t>якості</t>
  </si>
  <si>
    <t>відсоток виконяння заходів до запланованих</t>
  </si>
  <si>
    <t>відс.</t>
  </si>
  <si>
    <t>Сприяння підрозділам територіальної оборони, добровольчим формуванням територіальної оборони, силам опору, внутрішньо переміщеним особам та населенню у підготовці Хмельницької міської територіальної громади та відповідної території до національного спротиву. Забезпечення проведення заходів, спрямованих на 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</t>
  </si>
  <si>
    <t>Закону України «Про Державний бюджет України на 2022 рік», наказ Міністерства фінансів України від 26.08.2014 року № 836 (у редакції наказу Міністерства фінансів України від 29.12.2018 року № 1209) «Про деякі питання запровадження  програмно-цільового методу складання та виконання місцевих бюджетів»,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15.12.2021 року № 7 «Про бюджет Хмельницької міської територіальної громади на 2022 рік» (зі змінами), рішення сесії міської ради від 09.03.2022 року № 1 «Про затвердження програми заходів  національного спротиву Хмельницької міської територіальної громади на 2022 рік» (зі змінами), рішення виконавчого комітету від 11.08.2022 року № 570 «Про внесення змін до бюджету Хмельницької міської територіальної громади на 2022 рік»,рішення виконавчого комітету від 11.08.2022 року № 602"Про затвердження Програми підготовки мешканців Хмельницької міської територіальної громади до національного спротиву на 2022-2033 роки"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</si>
  <si>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</si>
  <si>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</si>
  <si>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</si>
  <si>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</si>
  <si>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</si>
  <si>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</si>
  <si>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</si>
  <si>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</si>
  <si>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</si>
  <si>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</si>
  <si>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</si>
  <si>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</si>
  <si>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</si>
  <si>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</si>
  <si>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</si>
  <si>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</si>
  <si>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</si>
  <si>
    <t>213-р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</si>
</sst>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78" zoomScaleNormal="100" zoomScaleSheetLayoutView="100" workbookViewId="0">
      <selection activeCell="A105" sqref="A105:H10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111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0" t="s">
        <v>112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7">
        <v>44791</v>
      </c>
      <c r="AP7" s="66"/>
      <c r="AQ7" s="66"/>
      <c r="AR7" s="66"/>
      <c r="AS7" s="66"/>
      <c r="AT7" s="66"/>
      <c r="AU7" s="66"/>
      <c r="AV7" s="1" t="s">
        <v>63</v>
      </c>
      <c r="AW7" s="68" t="s">
        <v>127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5">
      <c r="A11" s="61" t="s">
        <v>121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3" t="s">
        <v>110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112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118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3" t="s">
        <v>124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112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118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3" t="s">
        <v>122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125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126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119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13218915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12523315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695600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09.2" customHeight="1" x14ac:dyDescent="0.25">
      <c r="A26" s="93" t="s">
        <v>109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62.4" customHeight="1" x14ac:dyDescent="0.25">
      <c r="A36" s="93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 x14ac:dyDescent="0.25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6" hidden="1" x14ac:dyDescent="0.25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6" t="s">
        <v>120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11873315</v>
      </c>
      <c r="AD51" s="39"/>
      <c r="AE51" s="39"/>
      <c r="AF51" s="39"/>
      <c r="AG51" s="39"/>
      <c r="AH51" s="39"/>
      <c r="AI51" s="39"/>
      <c r="AJ51" s="39"/>
      <c r="AK51" s="39">
        <v>695600</v>
      </c>
      <c r="AL51" s="39"/>
      <c r="AM51" s="39"/>
      <c r="AN51" s="39"/>
      <c r="AO51" s="39"/>
      <c r="AP51" s="39"/>
      <c r="AQ51" s="39"/>
      <c r="AR51" s="39"/>
      <c r="AS51" s="39">
        <f>AC51+AK51</f>
        <v>12568915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52.8" customHeight="1" x14ac:dyDescent="0.25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650000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650000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7"/>
      <c r="B53" s="47"/>
      <c r="C53" s="47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12523315</v>
      </c>
      <c r="AD53" s="54"/>
      <c r="AE53" s="54"/>
      <c r="AF53" s="54"/>
      <c r="AG53" s="54"/>
      <c r="AH53" s="54"/>
      <c r="AI53" s="54"/>
      <c r="AJ53" s="54"/>
      <c r="AK53" s="54">
        <v>695600</v>
      </c>
      <c r="AL53" s="54"/>
      <c r="AM53" s="54"/>
      <c r="AN53" s="54"/>
      <c r="AO53" s="54"/>
      <c r="AP53" s="54"/>
      <c r="AQ53" s="54"/>
      <c r="AR53" s="54"/>
      <c r="AS53" s="54">
        <f>AC53+AK53</f>
        <v>13218915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 x14ac:dyDescent="0.25">
      <c r="A56" s="86" t="s">
        <v>120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72" t="s">
        <v>28</v>
      </c>
      <c r="B57" s="72"/>
      <c r="C57" s="72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2" t="s">
        <v>29</v>
      </c>
      <c r="AC57" s="72"/>
      <c r="AD57" s="72"/>
      <c r="AE57" s="72"/>
      <c r="AF57" s="72"/>
      <c r="AG57" s="72"/>
      <c r="AH57" s="72"/>
      <c r="AI57" s="72"/>
      <c r="AJ57" s="72" t="s">
        <v>30</v>
      </c>
      <c r="AK57" s="72"/>
      <c r="AL57" s="72"/>
      <c r="AM57" s="72"/>
      <c r="AN57" s="72"/>
      <c r="AO57" s="72"/>
      <c r="AP57" s="72"/>
      <c r="AQ57" s="72"/>
      <c r="AR57" s="72" t="s">
        <v>27</v>
      </c>
      <c r="AS57" s="72"/>
      <c r="AT57" s="72"/>
      <c r="AU57" s="72"/>
      <c r="AV57" s="72"/>
      <c r="AW57" s="72"/>
      <c r="AX57" s="72"/>
      <c r="AY57" s="72"/>
    </row>
    <row r="58" spans="1:79" ht="29.1" customHeight="1" x14ac:dyDescent="0.25">
      <c r="A58" s="72"/>
      <c r="B58" s="72"/>
      <c r="C58" s="72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79" ht="15.75" customHeight="1" x14ac:dyDescent="0.25">
      <c r="A59" s="72">
        <v>1</v>
      </c>
      <c r="B59" s="72"/>
      <c r="C59" s="7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2">
        <v>3</v>
      </c>
      <c r="AC59" s="72"/>
      <c r="AD59" s="72"/>
      <c r="AE59" s="72"/>
      <c r="AF59" s="72"/>
      <c r="AG59" s="72"/>
      <c r="AH59" s="72"/>
      <c r="AI59" s="72"/>
      <c r="AJ59" s="72">
        <v>4</v>
      </c>
      <c r="AK59" s="72"/>
      <c r="AL59" s="72"/>
      <c r="AM59" s="72"/>
      <c r="AN59" s="72"/>
      <c r="AO59" s="72"/>
      <c r="AP59" s="72"/>
      <c r="AQ59" s="72"/>
      <c r="AR59" s="72">
        <v>5</v>
      </c>
      <c r="AS59" s="72"/>
      <c r="AT59" s="72"/>
      <c r="AU59" s="72"/>
      <c r="AV59" s="72"/>
      <c r="AW59" s="72"/>
      <c r="AX59" s="72"/>
      <c r="AY59" s="72"/>
    </row>
    <row r="60" spans="1:79" ht="12.75" hidden="1" customHeight="1" x14ac:dyDescent="0.25">
      <c r="A60" s="40" t="s">
        <v>6</v>
      </c>
      <c r="B60" s="40"/>
      <c r="C60" s="40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ht="26.4" customHeight="1" x14ac:dyDescent="0.25">
      <c r="A61" s="40">
        <v>1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11873315</v>
      </c>
      <c r="AC61" s="39"/>
      <c r="AD61" s="39"/>
      <c r="AE61" s="39"/>
      <c r="AF61" s="39"/>
      <c r="AG61" s="39"/>
      <c r="AH61" s="39"/>
      <c r="AI61" s="39"/>
      <c r="AJ61" s="39">
        <v>695600</v>
      </c>
      <c r="AK61" s="39"/>
      <c r="AL61" s="39"/>
      <c r="AM61" s="39"/>
      <c r="AN61" s="39"/>
      <c r="AO61" s="39"/>
      <c r="AP61" s="39"/>
      <c r="AQ61" s="39"/>
      <c r="AR61" s="39">
        <f>AB61+AJ61</f>
        <v>12568915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26.4" customHeight="1" x14ac:dyDescent="0.25">
      <c r="A62" s="40">
        <v>2</v>
      </c>
      <c r="B62" s="40"/>
      <c r="C62" s="40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650000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650000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5">
      <c r="A63" s="47"/>
      <c r="B63" s="47"/>
      <c r="C63" s="47"/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54">
        <v>12523315</v>
      </c>
      <c r="AC63" s="54"/>
      <c r="AD63" s="54"/>
      <c r="AE63" s="54"/>
      <c r="AF63" s="54"/>
      <c r="AG63" s="54"/>
      <c r="AH63" s="54"/>
      <c r="AI63" s="54"/>
      <c r="AJ63" s="54">
        <v>695600</v>
      </c>
      <c r="AK63" s="54"/>
      <c r="AL63" s="54"/>
      <c r="AM63" s="54"/>
      <c r="AN63" s="54"/>
      <c r="AO63" s="54"/>
      <c r="AP63" s="54"/>
      <c r="AQ63" s="54"/>
      <c r="AR63" s="54">
        <f>AB63+AJ63</f>
        <v>13218915</v>
      </c>
      <c r="AS63" s="54"/>
      <c r="AT63" s="54"/>
      <c r="AU63" s="54"/>
      <c r="AV63" s="54"/>
      <c r="AW63" s="54"/>
      <c r="AX63" s="54"/>
      <c r="AY63" s="54"/>
    </row>
    <row r="65" spans="1:79" ht="15.75" customHeight="1" x14ac:dyDescent="0.25">
      <c r="A65" s="87" t="s">
        <v>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5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25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hidden="1" customHeight="1" x14ac:dyDescent="0.25">
      <c r="A68" s="40" t="s">
        <v>33</v>
      </c>
      <c r="B68" s="40"/>
      <c r="C68" s="40"/>
      <c r="D68" s="40"/>
      <c r="E68" s="40"/>
      <c r="F68" s="40"/>
      <c r="G68" s="89" t="s">
        <v>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0" t="s">
        <v>19</v>
      </c>
      <c r="AA68" s="40"/>
      <c r="AB68" s="40"/>
      <c r="AC68" s="40"/>
      <c r="AD68" s="40"/>
      <c r="AE68" s="108" t="s">
        <v>32</v>
      </c>
      <c r="AF68" s="108"/>
      <c r="AG68" s="108"/>
      <c r="AH68" s="108"/>
      <c r="AI68" s="108"/>
      <c r="AJ68" s="108"/>
      <c r="AK68" s="108"/>
      <c r="AL68" s="108"/>
      <c r="AM68" s="108"/>
      <c r="AN68" s="89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74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CA69" s="4" t="s">
        <v>18</v>
      </c>
    </row>
    <row r="70" spans="1:79" ht="26.4" customHeight="1" x14ac:dyDescent="0.25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12523315</v>
      </c>
      <c r="AP70" s="39"/>
      <c r="AQ70" s="39"/>
      <c r="AR70" s="39"/>
      <c r="AS70" s="39"/>
      <c r="AT70" s="39"/>
      <c r="AU70" s="39"/>
      <c r="AV70" s="39"/>
      <c r="AW70" s="39">
        <v>695600</v>
      </c>
      <c r="AX70" s="39"/>
      <c r="AY70" s="39"/>
      <c r="AZ70" s="39"/>
      <c r="BA70" s="39"/>
      <c r="BB70" s="39"/>
      <c r="BC70" s="39"/>
      <c r="BD70" s="39"/>
      <c r="BE70" s="39">
        <v>13218915</v>
      </c>
      <c r="BF70" s="39"/>
      <c r="BG70" s="39"/>
      <c r="BH70" s="39"/>
      <c r="BI70" s="39"/>
      <c r="BJ70" s="39"/>
      <c r="BK70" s="39"/>
      <c r="BL70" s="39"/>
    </row>
    <row r="71" spans="1:79" ht="39.6" customHeight="1" x14ac:dyDescent="0.25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650000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650000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5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1330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1330</v>
      </c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5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4216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4216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5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518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518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5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24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24</v>
      </c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5" t="s">
        <v>82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87470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87470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81</v>
      </c>
      <c r="AA78" s="44"/>
      <c r="AB78" s="44"/>
      <c r="AC78" s="44"/>
      <c r="AD78" s="44"/>
      <c r="AE78" s="45" t="s">
        <v>82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27368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27368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5" t="s">
        <v>82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400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81</v>
      </c>
      <c r="AA80" s="44"/>
      <c r="AB80" s="44"/>
      <c r="AC80" s="44"/>
      <c r="AD80" s="44"/>
      <c r="AE80" s="45" t="s">
        <v>82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3</v>
      </c>
      <c r="AX80" s="39"/>
      <c r="AY80" s="39"/>
      <c r="AZ80" s="39"/>
      <c r="BA80" s="39"/>
      <c r="BB80" s="39"/>
      <c r="BC80" s="39"/>
      <c r="BD80" s="39"/>
      <c r="BE80" s="39">
        <v>3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5" t="s">
        <v>82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203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203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5" t="s">
        <v>82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2910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2910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7">
        <v>0</v>
      </c>
      <c r="B83" s="47"/>
      <c r="C83" s="47"/>
      <c r="D83" s="47"/>
      <c r="E83" s="47"/>
      <c r="F83" s="47"/>
      <c r="G83" s="48" t="s">
        <v>95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13.2" customHeight="1" x14ac:dyDescent="0.25">
      <c r="A84" s="40">
        <v>0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76</v>
      </c>
      <c r="AA84" s="44"/>
      <c r="AB84" s="44"/>
      <c r="AC84" s="44"/>
      <c r="AD84" s="44"/>
      <c r="AE84" s="45" t="s">
        <v>82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1469.54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1469.54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0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76</v>
      </c>
      <c r="AA85" s="44"/>
      <c r="AB85" s="44"/>
      <c r="AC85" s="44"/>
      <c r="AD85" s="44"/>
      <c r="AE85" s="45" t="s">
        <v>82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39">
        <v>57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57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0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5" t="s">
        <v>82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508.41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508.41</v>
      </c>
      <c r="BF86" s="39"/>
      <c r="BG86" s="39"/>
      <c r="BH86" s="39"/>
      <c r="BI86" s="39"/>
      <c r="BJ86" s="39"/>
      <c r="BK86" s="39"/>
      <c r="BL86" s="39"/>
    </row>
    <row r="87" spans="1:64" ht="13.2" customHeight="1" x14ac:dyDescent="0.25">
      <c r="A87" s="40">
        <v>0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76</v>
      </c>
      <c r="AA87" s="44"/>
      <c r="AB87" s="44"/>
      <c r="AC87" s="44"/>
      <c r="AD87" s="44"/>
      <c r="AE87" s="45" t="s">
        <v>82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2833.33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2833.33</v>
      </c>
      <c r="BF87" s="39"/>
      <c r="BG87" s="39"/>
      <c r="BH87" s="39"/>
      <c r="BI87" s="39"/>
      <c r="BJ87" s="39"/>
      <c r="BK87" s="39"/>
      <c r="BL87" s="39"/>
    </row>
    <row r="88" spans="1:64" ht="13.2" customHeight="1" x14ac:dyDescent="0.25">
      <c r="A88" s="40">
        <v>0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76</v>
      </c>
      <c r="AA88" s="44"/>
      <c r="AB88" s="44"/>
      <c r="AC88" s="44"/>
      <c r="AD88" s="44"/>
      <c r="AE88" s="45" t="s">
        <v>82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39">
        <v>600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600</v>
      </c>
      <c r="BF88" s="39"/>
      <c r="BG88" s="39"/>
      <c r="BH88" s="39"/>
      <c r="BI88" s="39"/>
      <c r="BJ88" s="39"/>
      <c r="BK88" s="39"/>
      <c r="BL88" s="39"/>
    </row>
    <row r="89" spans="1:64" ht="26.4" customHeight="1" x14ac:dyDescent="0.25">
      <c r="A89" s="40">
        <v>0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76</v>
      </c>
      <c r="AA89" s="44"/>
      <c r="AB89" s="44"/>
      <c r="AC89" s="44"/>
      <c r="AD89" s="44"/>
      <c r="AE89" s="45" t="s">
        <v>82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34.29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34.29</v>
      </c>
      <c r="BF89" s="39"/>
      <c r="BG89" s="39"/>
      <c r="BH89" s="39"/>
      <c r="BI89" s="39"/>
      <c r="BJ89" s="39"/>
      <c r="BK89" s="39"/>
      <c r="BL89" s="39"/>
    </row>
    <row r="90" spans="1:64" ht="13.2" customHeight="1" x14ac:dyDescent="0.25">
      <c r="A90" s="40">
        <v>0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76</v>
      </c>
      <c r="AA90" s="44"/>
      <c r="AB90" s="44"/>
      <c r="AC90" s="44"/>
      <c r="AD90" s="44"/>
      <c r="AE90" s="45" t="s">
        <v>82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9">
        <v>5000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5000</v>
      </c>
      <c r="BF90" s="39"/>
      <c r="BG90" s="39"/>
      <c r="BH90" s="39"/>
      <c r="BI90" s="39"/>
      <c r="BJ90" s="39"/>
      <c r="BK90" s="39"/>
      <c r="BL90" s="39"/>
    </row>
    <row r="91" spans="1:64" ht="13.2" customHeight="1" x14ac:dyDescent="0.25">
      <c r="A91" s="40">
        <v>0</v>
      </c>
      <c r="B91" s="40"/>
      <c r="C91" s="40"/>
      <c r="D91" s="40"/>
      <c r="E91" s="40"/>
      <c r="F91" s="40"/>
      <c r="G91" s="41" t="s">
        <v>103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76</v>
      </c>
      <c r="AA91" s="44"/>
      <c r="AB91" s="44"/>
      <c r="AC91" s="44"/>
      <c r="AD91" s="44"/>
      <c r="AE91" s="45" t="s">
        <v>82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231866.67</v>
      </c>
      <c r="AX91" s="39"/>
      <c r="AY91" s="39"/>
      <c r="AZ91" s="39"/>
      <c r="BA91" s="39"/>
      <c r="BB91" s="39"/>
      <c r="BC91" s="39"/>
      <c r="BD91" s="39"/>
      <c r="BE91" s="39">
        <v>231866.67</v>
      </c>
      <c r="BF91" s="39"/>
      <c r="BG91" s="39"/>
      <c r="BH91" s="39"/>
      <c r="BI91" s="39"/>
      <c r="BJ91" s="39"/>
      <c r="BK91" s="39"/>
      <c r="BL91" s="39"/>
    </row>
    <row r="92" spans="1:64" ht="13.2" customHeight="1" x14ac:dyDescent="0.25">
      <c r="A92" s="40">
        <v>0</v>
      </c>
      <c r="B92" s="40"/>
      <c r="C92" s="40"/>
      <c r="D92" s="40"/>
      <c r="E92" s="40"/>
      <c r="F92" s="40"/>
      <c r="G92" s="41" t="s">
        <v>104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76</v>
      </c>
      <c r="AA92" s="44"/>
      <c r="AB92" s="44"/>
      <c r="AC92" s="44"/>
      <c r="AD92" s="44"/>
      <c r="AE92" s="45" t="s">
        <v>82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39">
        <v>3201.97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3201.97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5">
      <c r="A93" s="47">
        <v>0</v>
      </c>
      <c r="B93" s="47"/>
      <c r="C93" s="47"/>
      <c r="D93" s="47"/>
      <c r="E93" s="47"/>
      <c r="F93" s="47"/>
      <c r="G93" s="48" t="s">
        <v>105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1"/>
      <c r="AA93" s="51"/>
      <c r="AB93" s="51"/>
      <c r="AC93" s="51"/>
      <c r="AD93" s="51"/>
      <c r="AE93" s="52"/>
      <c r="AF93" s="52"/>
      <c r="AG93" s="52"/>
      <c r="AH93" s="52"/>
      <c r="AI93" s="52"/>
      <c r="AJ93" s="52"/>
      <c r="AK93" s="52"/>
      <c r="AL93" s="52"/>
      <c r="AM93" s="52"/>
      <c r="AN93" s="53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64" ht="13.2" customHeight="1" x14ac:dyDescent="0.25">
      <c r="A94" s="40">
        <v>0</v>
      </c>
      <c r="B94" s="40"/>
      <c r="C94" s="40"/>
      <c r="D94" s="40"/>
      <c r="E94" s="40"/>
      <c r="F94" s="40"/>
      <c r="G94" s="41" t="s">
        <v>106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107</v>
      </c>
      <c r="AA94" s="44"/>
      <c r="AB94" s="44"/>
      <c r="AC94" s="44"/>
      <c r="AD94" s="44"/>
      <c r="AE94" s="45" t="s">
        <v>82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x14ac:dyDescent="0.2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5">
      <c r="A97" s="101" t="s">
        <v>114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68" t="s">
        <v>116</v>
      </c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x14ac:dyDescent="0.25">
      <c r="W98" s="104" t="s">
        <v>5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52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59" ht="15.75" customHeight="1" x14ac:dyDescent="0.25">
      <c r="A99" s="100" t="s">
        <v>3</v>
      </c>
      <c r="B99" s="100"/>
      <c r="C99" s="100"/>
      <c r="D99" s="100"/>
      <c r="E99" s="100"/>
      <c r="F99" s="100"/>
    </row>
    <row r="100" spans="1:59" ht="13.2" customHeight="1" x14ac:dyDescent="0.25">
      <c r="A100" s="113" t="s">
        <v>113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</row>
    <row r="101" spans="1:59" x14ac:dyDescent="0.25">
      <c r="A101" s="115" t="s">
        <v>47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</row>
    <row r="102" spans="1:59" ht="10.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6" customHeight="1" x14ac:dyDescent="0.25">
      <c r="A103" s="101" t="s">
        <v>115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5"/>
      <c r="AO103" s="68" t="s">
        <v>117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  <row r="104" spans="1:59" x14ac:dyDescent="0.25">
      <c r="W104" s="104" t="s">
        <v>5</v>
      </c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O104" s="104" t="s">
        <v>52</v>
      </c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</row>
    <row r="105" spans="1:59" x14ac:dyDescent="0.25">
      <c r="A105" s="118">
        <v>44791</v>
      </c>
      <c r="B105" s="116"/>
      <c r="C105" s="116"/>
      <c r="D105" s="116"/>
      <c r="E105" s="116"/>
      <c r="F105" s="116"/>
      <c r="G105" s="116"/>
      <c r="H105" s="116"/>
    </row>
    <row r="106" spans="1:59" x14ac:dyDescent="0.25">
      <c r="A106" s="104" t="s">
        <v>45</v>
      </c>
      <c r="B106" s="104"/>
      <c r="C106" s="104"/>
      <c r="D106" s="104"/>
      <c r="E106" s="104"/>
      <c r="F106" s="104"/>
      <c r="G106" s="104"/>
      <c r="H106" s="104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5">
      <c r="A107" s="24" t="s">
        <v>46</v>
      </c>
    </row>
  </sheetData>
  <mergeCells count="349"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7:C58"/>
    <mergeCell ref="D59:AA59"/>
    <mergeCell ref="AB59:AI59"/>
    <mergeCell ref="W104:AM104"/>
    <mergeCell ref="A67:F67"/>
    <mergeCell ref="A68:F68"/>
    <mergeCell ref="Z68:AD68"/>
    <mergeCell ref="A65:BL65"/>
    <mergeCell ref="A66:F66"/>
    <mergeCell ref="AE66:AN66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Z66:AD66"/>
    <mergeCell ref="G66:Y66"/>
    <mergeCell ref="A62:C62"/>
    <mergeCell ref="D62:AA62"/>
    <mergeCell ref="AB62:AI62"/>
    <mergeCell ref="AW66:BD66"/>
    <mergeCell ref="AO97:BG97"/>
    <mergeCell ref="A99:F99"/>
    <mergeCell ref="A69:F69"/>
    <mergeCell ref="Z69:AD69"/>
    <mergeCell ref="AE69:AN69"/>
    <mergeCell ref="A97:V97"/>
    <mergeCell ref="W97:AM97"/>
    <mergeCell ref="W98:AM98"/>
    <mergeCell ref="BE66:BL66"/>
    <mergeCell ref="AO98:BG98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C47:AJ48"/>
    <mergeCell ref="AK49:AR49"/>
    <mergeCell ref="AK50:AR50"/>
    <mergeCell ref="AS50:AZ50"/>
    <mergeCell ref="AS49:AZ49"/>
    <mergeCell ref="A55:BL55"/>
    <mergeCell ref="A51:C51"/>
    <mergeCell ref="AK51:AR51"/>
    <mergeCell ref="AS51:AZ51"/>
    <mergeCell ref="A61:C6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9:C49"/>
    <mergeCell ref="A50:C50"/>
    <mergeCell ref="G42:BL42"/>
    <mergeCell ref="A47:C48"/>
    <mergeCell ref="A46:AZ46"/>
    <mergeCell ref="A45:AZ45"/>
    <mergeCell ref="I23:S23"/>
    <mergeCell ref="G41:BL41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9:L69">
    <cfRule type="cellIs" dxfId="54" priority="56" stopIfTrue="1" operator="equal">
      <formula>$G68</formula>
    </cfRule>
  </conditionalFormatting>
  <conditionalFormatting sqref="D51">
    <cfRule type="cellIs" dxfId="53" priority="57" stopIfTrue="1" operator="equal">
      <formula>$D50</formula>
    </cfRule>
  </conditionalFormatting>
  <conditionalFormatting sqref="A69:F69">
    <cfRule type="cellIs" dxfId="52" priority="58" stopIfTrue="1" operator="equal">
      <formula>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2022-08-19T11:04:31Z</dcterms:modified>
</cp:coreProperties>
</file>