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502\Звіт виконком\"/>
    </mc:Choice>
  </mc:AlternateContent>
  <bookViews>
    <workbookView xWindow="0" yWindow="0" windowWidth="28800" windowHeight="12435"/>
  </bookViews>
  <sheets>
    <sheet name="0218240" sheetId="1" r:id="rId1"/>
  </sheets>
  <definedNames>
    <definedName name="_xlnm.Print_Area" localSheetId="0">'0218240'!$A$1:$BQ$135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5" i="1" l="1"/>
  <c r="AZ45" i="1"/>
  <c r="BD45" i="1"/>
  <c r="BN45" i="1" s="1"/>
  <c r="BI45" i="1"/>
  <c r="AK46" i="1"/>
  <c r="AZ46" i="1"/>
  <c r="BD46" i="1"/>
  <c r="BI46" i="1"/>
  <c r="BN46" i="1"/>
  <c r="AK47" i="1"/>
  <c r="AZ47" i="1"/>
  <c r="BD47" i="1"/>
  <c r="BI47" i="1"/>
  <c r="BN47" i="1"/>
  <c r="AC63" i="1"/>
  <c r="AS63" i="1"/>
  <c r="AY63" i="1"/>
  <c r="BI63" i="1" s="1"/>
  <c r="BD63" i="1"/>
  <c r="AC64" i="1"/>
  <c r="AS64" i="1"/>
  <c r="AY64" i="1"/>
  <c r="BI64" i="1" s="1"/>
  <c r="BD64" i="1"/>
  <c r="AC65" i="1"/>
  <c r="AS65" i="1"/>
  <c r="AY65" i="1"/>
  <c r="BI65" i="1" s="1"/>
  <c r="BD65" i="1"/>
  <c r="BC75" i="1"/>
  <c r="BH75" i="1"/>
  <c r="BC76" i="1"/>
  <c r="BH76" i="1"/>
  <c r="BC78" i="1"/>
  <c r="BH78" i="1"/>
  <c r="BC79" i="1"/>
  <c r="BH79" i="1"/>
  <c r="BC80" i="1"/>
  <c r="BH80" i="1"/>
  <c r="BC81" i="1"/>
  <c r="BH81" i="1"/>
  <c r="BC82" i="1"/>
  <c r="BH82" i="1"/>
  <c r="BC83" i="1"/>
  <c r="BH83" i="1"/>
  <c r="BC84" i="1"/>
  <c r="BH84" i="1"/>
  <c r="BC85" i="1"/>
  <c r="BH85" i="1"/>
  <c r="BC86" i="1"/>
  <c r="BH86" i="1"/>
  <c r="BC87" i="1"/>
  <c r="BH87" i="1"/>
  <c r="BC88" i="1"/>
  <c r="BH88" i="1"/>
  <c r="BC90" i="1"/>
  <c r="BH90" i="1"/>
  <c r="BC91" i="1"/>
  <c r="BH91" i="1"/>
  <c r="BC92" i="1"/>
  <c r="BH92" i="1"/>
  <c r="BC93" i="1"/>
  <c r="BH93" i="1"/>
  <c r="BC94" i="1"/>
  <c r="BH94" i="1"/>
  <c r="BC95" i="1"/>
  <c r="BH95" i="1"/>
  <c r="BC96" i="1"/>
  <c r="BH96" i="1"/>
  <c r="BC97" i="1"/>
  <c r="BH97" i="1"/>
  <c r="BC98" i="1"/>
  <c r="BH98" i="1"/>
  <c r="BC99" i="1"/>
  <c r="BH99" i="1"/>
  <c r="BC101" i="1"/>
  <c r="BH101" i="1"/>
  <c r="BC102" i="1"/>
  <c r="BH102" i="1"/>
</calcChain>
</file>

<file path=xl/sharedStrings.xml><?xml version="1.0" encoding="utf-8"?>
<sst xmlns="http://schemas.openxmlformats.org/spreadsheetml/2006/main" count="279" uniqueCount="149">
  <si>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</si>
  <si>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</si>
  <si>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</si>
  <si>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звітності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</si>
  <si>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</si>
  <si>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</si>
  <si>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</si>
  <si>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</si>
  <si>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</si>
  <si>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програма виконана в повному обсязі в умовах  введення військового стану в країні</t>
  </si>
  <si>
    <t>10. Узагальнений висновок про виконання бюджетної програми.</t>
  </si>
  <si>
    <t>результативні показники виконані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</si>
  <si>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</si>
  <si>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</si>
  <si>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</si>
  <si>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</si>
  <si>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зменшення видатків відбулось за рахунок економії коштів</t>
  </si>
  <si>
    <t>грн.</t>
  </si>
  <si>
    <t>обсяг витрат на реалізацію програми підготовки мешканців Хмельницької міської територіальної громади до національного спротиву</t>
  </si>
  <si>
    <t>обсяг витрат по реалізації програми  національного спротиву Хмельницької міської територіальної громади на 2022 рік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</si>
  <si>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</si>
  <si>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</si>
  <si>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</si>
  <si>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</si>
  <si>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</si>
  <si>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</si>
  <si>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</si>
  <si>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</si>
  <si>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</si>
  <si>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</si>
  <si>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</si>
  <si>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</si>
  <si>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</si>
  <si>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</si>
  <si>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виконяння заходів до запланованих</t>
  </si>
  <si>
    <t>відсоток придбання до запланованого</t>
  </si>
  <si>
    <t/>
  </si>
  <si>
    <t>середня вартість на придбання одного комплекту термобілизни</t>
  </si>
  <si>
    <t>середня вартість одного заходу</t>
  </si>
  <si>
    <t>середні витрати на придбання одного основного засобу</t>
  </si>
  <si>
    <t>середня вартість одного бронежилету</t>
  </si>
  <si>
    <t>середні витрати на придбання 1 літра паливно- мастильних матеріалів</t>
  </si>
  <si>
    <t>середні витрати на придбання одиниці розгрузочних жилетів</t>
  </si>
  <si>
    <t>середні витрати на придбання одної сумки санітарної</t>
  </si>
  <si>
    <t>середні витрати на придбання одиниці обмундирування</t>
  </si>
  <si>
    <t>середні витрати на придбання одиниці продуктів харчування</t>
  </si>
  <si>
    <t>середні витрати на придбання однієї пари взуття тактичного</t>
  </si>
  <si>
    <t>шт.</t>
  </si>
  <si>
    <t>кількість бронижилетів</t>
  </si>
  <si>
    <t>осіб</t>
  </si>
  <si>
    <t>кількість відвідувачів заходів</t>
  </si>
  <si>
    <t>кількість  заходів</t>
  </si>
  <si>
    <t>од.</t>
  </si>
  <si>
    <t>кількість одиниць основних засобів, що планується придбати</t>
  </si>
  <si>
    <t>кількість комплектів термобілизни</t>
  </si>
  <si>
    <t>кількість одиниць продуктів харчування</t>
  </si>
  <si>
    <t>літр</t>
  </si>
  <si>
    <t>кількість паливно -мастильних матеріалів</t>
  </si>
  <si>
    <t>кількість сумок санітарних</t>
  </si>
  <si>
    <t>кількість розгрузочних жилетів</t>
  </si>
  <si>
    <t>кількість обмундирування (костюмів літніх, курток вітровологозахисних, дощовиків, футболок та ін.)</t>
  </si>
  <si>
    <t>кількість взуття тактичного</t>
  </si>
  <si>
    <t>кошторис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</si>
  <si>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</si>
  <si>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</si>
  <si>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</si>
  <si>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</si>
  <si>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</si>
  <si>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</si>
  <si>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</si>
  <si>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</si>
  <si>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</si>
  <si>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</si>
  <si>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</si>
  <si>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</si>
  <si>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</si>
  <si>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</si>
  <si>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</si>
  <si>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</si>
  <si>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</si>
  <si>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</si>
  <si>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</si>
  <si>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</si>
  <si>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</si>
  <si>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Програма підготовки мешканців Хмельницької міської територіальної громади до національного спротиву на 2022-2023р.</t>
  </si>
  <si>
    <t>s5.6</t>
  </si>
  <si>
    <t>Програма заходів національного спротиву Хмельницької міської територіальної громади на 2023 рік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</si>
  <si>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</si>
  <si>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</si>
  <si>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</si>
  <si>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</si>
  <si>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</si>
  <si>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</si>
  <si>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</si>
  <si>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</si>
  <si>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</si>
  <si>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залишок невикористаних коштів  утворився у зв'язку із економією коштів</t>
  </si>
  <si>
    <t>s5.8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</si>
  <si>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</si>
  <si>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</si>
  <si>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</si>
  <si>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</si>
  <si>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забезпечення проведення заходів, спрямованих на проведення військово-патріотичного виховання мешканців громади та їх морально-психологічної підготовки до виконання конституційного обов’язку щодо захисту Вітчизни, незалежності та територіальної цілісності України.</t>
  </si>
  <si>
    <t>s5.5</t>
  </si>
  <si>
    <t>забезпечення виконання заходів з підготовки території Хмельницької міської територіальної громади до оборони в особливий період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</si>
  <si>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</si>
  <si>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</si>
  <si>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</si>
  <si>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</si>
  <si>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</si>
  <si>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</si>
  <si>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підготовка та навчання населення до умов життєдіяльності у випадку проведення воєнних (бойових) дій</t>
  </si>
  <si>
    <t>s5.3</t>
  </si>
  <si>
    <t>виконання заходів з підготовки Хмельницької міської територіальної громади та відповідної території до спротиву військовій агресії російської федерації на території України</t>
  </si>
  <si>
    <t>p5.3</t>
  </si>
  <si>
    <t>Завдання</t>
  </si>
  <si>
    <t>6. Завдання бюджетної програми</t>
  </si>
  <si>
    <t>Сприяння підрозділам територіальної оборони, добровольчим формуванням територіальної оборони, силам опору, внутрішньо переміщеним особам та населенню у підготовці Хмельницької міської територіальної громади та відповідної території до національного спротиву. Забезпечення проведення заходів, спрямованих на  проведення військово-патріотичного виховання мешканців громади та їх морально-психологічної підготовки до виконання конституційного обов’язку щодо захисту Вітчизни, незалежності та територіальної цілісності України</t>
  </si>
  <si>
    <t>5. Мета бюджетної програми</t>
  </si>
  <si>
    <t>забезпечення військово- патріотичного виховання, морально- психологічної підготовки мешканців територіальної громади до національного спротиву</t>
  </si>
  <si>
    <t>s5.2</t>
  </si>
  <si>
    <t>забезпечення оборони території та захисту населення на території Хмельницької міської територіальної громади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</si>
  <si>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</si>
  <si>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</si>
  <si>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</si>
  <si>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</si>
  <si>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</si>
  <si>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</si>
  <si>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</si>
  <si>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</si>
  <si>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</si>
  <si>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Заходи та роботи з територіальної оборони</t>
  </si>
  <si>
    <t>0380</t>
  </si>
  <si>
    <t>8240</t>
  </si>
  <si>
    <t>0218240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</si>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</sst>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abSelected="1" topLeftCell="A2" zoomScaleNormal="100" workbookViewId="0">
      <selection activeCell="G37" sqref="G3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4" t="s">
        <v>148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9" customHeight="1" x14ac:dyDescent="0.2"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</row>
    <row r="4" spans="1:64" ht="15.75" customHeight="1" x14ac:dyDescent="0.2"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64" ht="15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</row>
    <row r="6" spans="1:64" ht="15.7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ht="9.75" hidden="1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</row>
    <row r="8" spans="1:64" ht="9.75" hidden="1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</row>
    <row r="9" spans="1:64" ht="8.25" hidden="1" customHeight="1" x14ac:dyDescent="0.2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64" ht="15.75" x14ac:dyDescent="0.2">
      <c r="A10" s="152" t="s">
        <v>147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64" ht="15.75" customHeight="1" x14ac:dyDescent="0.2">
      <c r="A11" s="152" t="s">
        <v>146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64" ht="15.75" customHeight="1" x14ac:dyDescent="0.2">
      <c r="A12" s="152" t="s">
        <v>145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</row>
    <row r="13" spans="1:64" ht="6" customHeight="1" x14ac:dyDescent="0.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ht="27.95" customHeight="1" x14ac:dyDescent="0.2">
      <c r="A14" s="140" t="s">
        <v>144</v>
      </c>
      <c r="B14" s="137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48"/>
      <c r="N14" s="147" t="s">
        <v>139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46"/>
      <c r="AU14" s="137" t="s">
        <v>138</v>
      </c>
      <c r="AV14" s="136"/>
      <c r="AW14" s="136"/>
      <c r="AX14" s="136"/>
      <c r="AY14" s="136"/>
      <c r="AZ14" s="136"/>
      <c r="BA14" s="136"/>
      <c r="BB14" s="13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</row>
    <row r="15" spans="1:64" ht="21.75" customHeight="1" x14ac:dyDescent="0.2">
      <c r="A15" s="142"/>
      <c r="B15" s="132" t="s">
        <v>129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42"/>
      <c r="N15" s="143" t="s">
        <v>142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2"/>
      <c r="AU15" s="132" t="s">
        <v>136</v>
      </c>
      <c r="AV15" s="132"/>
      <c r="AW15" s="132"/>
      <c r="AX15" s="132"/>
      <c r="AY15" s="132"/>
      <c r="AZ15" s="132"/>
      <c r="BA15" s="132"/>
      <c r="BB15" s="13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50"/>
      <c r="BF16" s="150"/>
      <c r="BG16" s="150"/>
      <c r="BH16" s="150"/>
      <c r="BI16" s="150"/>
      <c r="BJ16" s="150"/>
      <c r="BK16" s="150"/>
      <c r="BL16" s="150"/>
    </row>
    <row r="17" spans="1:79" ht="27.95" customHeight="1" x14ac:dyDescent="0.2">
      <c r="A17" s="149" t="s">
        <v>141</v>
      </c>
      <c r="B17" s="137" t="s">
        <v>140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48"/>
      <c r="N17" s="147" t="s">
        <v>139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46"/>
      <c r="AU17" s="137" t="s">
        <v>138</v>
      </c>
      <c r="AV17" s="136"/>
      <c r="AW17" s="136"/>
      <c r="AX17" s="136"/>
      <c r="AY17" s="136"/>
      <c r="AZ17" s="136"/>
      <c r="BA17" s="136"/>
      <c r="BB17" s="136"/>
      <c r="BC17" s="138"/>
      <c r="BD17" s="138"/>
      <c r="BE17" s="138"/>
      <c r="BF17" s="138"/>
      <c r="BG17" s="138"/>
      <c r="BH17" s="138"/>
      <c r="BI17" s="138"/>
      <c r="BJ17" s="138"/>
      <c r="BK17" s="138"/>
      <c r="BL17" s="145"/>
    </row>
    <row r="18" spans="1:79" ht="23.25" customHeight="1" x14ac:dyDescent="0.2">
      <c r="A18" s="144"/>
      <c r="B18" s="132" t="s">
        <v>129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42"/>
      <c r="N18" s="143" t="s">
        <v>137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2"/>
      <c r="AU18" s="132" t="s">
        <v>136</v>
      </c>
      <c r="AV18" s="132"/>
      <c r="AW18" s="132"/>
      <c r="AX18" s="132"/>
      <c r="AY18" s="132"/>
      <c r="AZ18" s="132"/>
      <c r="BA18" s="132"/>
      <c r="BB18" s="132"/>
      <c r="BC18" s="133"/>
      <c r="BD18" s="133"/>
      <c r="BE18" s="133"/>
      <c r="BF18" s="133"/>
      <c r="BG18" s="133"/>
      <c r="BH18" s="133"/>
      <c r="BI18" s="133"/>
      <c r="BJ18" s="133"/>
      <c r="BK18" s="141"/>
      <c r="BL18" s="13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0" t="s">
        <v>135</v>
      </c>
      <c r="B20" s="137" t="s">
        <v>134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/>
      <c r="N20" s="137" t="s">
        <v>133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8"/>
      <c r="AA20" s="137" t="s">
        <v>132</v>
      </c>
      <c r="AB20" s="136"/>
      <c r="AC20" s="136"/>
      <c r="AD20" s="136"/>
      <c r="AE20" s="136"/>
      <c r="AF20" s="136"/>
      <c r="AG20" s="136"/>
      <c r="AH20" s="136"/>
      <c r="AI20" s="136"/>
      <c r="AJ20" s="138"/>
      <c r="AK20" s="139" t="s">
        <v>131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8"/>
      <c r="BE20" s="137" t="s">
        <v>130</v>
      </c>
      <c r="BF20" s="136"/>
      <c r="BG20" s="136"/>
      <c r="BH20" s="136"/>
      <c r="BI20" s="136"/>
      <c r="BJ20" s="136"/>
      <c r="BK20" s="136"/>
      <c r="BL20" s="136"/>
    </row>
    <row r="21" spans="1:79" ht="23.25" customHeight="1" x14ac:dyDescent="0.2">
      <c r="A21"/>
      <c r="B21" s="132" t="s">
        <v>129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/>
      <c r="N21" s="132" t="s">
        <v>128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5" t="s">
        <v>127</v>
      </c>
      <c r="AB21" s="135"/>
      <c r="AC21" s="135"/>
      <c r="AD21" s="135"/>
      <c r="AE21" s="135"/>
      <c r="AF21" s="135"/>
      <c r="AG21" s="135"/>
      <c r="AH21" s="135"/>
      <c r="AI21" s="135"/>
      <c r="AJ21" s="133"/>
      <c r="AK21" s="134" t="s">
        <v>126</v>
      </c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3"/>
      <c r="BE21" s="132" t="s">
        <v>125</v>
      </c>
      <c r="BF21" s="132"/>
      <c r="BG21" s="132"/>
      <c r="BH21" s="132"/>
      <c r="BI21" s="132"/>
      <c r="BJ21" s="132"/>
      <c r="BK21" s="132"/>
      <c r="BL21" s="132"/>
    </row>
    <row r="22" spans="1:79" ht="6.75" customHeight="1" x14ac:dyDescent="0.2"/>
    <row r="23" spans="1:79" ht="15.75" customHeight="1" x14ac:dyDescent="0.2">
      <c r="A23" s="16" t="s">
        <v>124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8" t="s">
        <v>30</v>
      </c>
      <c r="B24" s="128"/>
      <c r="C24" s="128"/>
      <c r="D24" s="128"/>
      <c r="E24" s="128"/>
      <c r="F24" s="128"/>
      <c r="G24" s="127" t="s">
        <v>123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5"/>
    </row>
    <row r="25" spans="1:79" ht="10.5" hidden="1" customHeight="1" x14ac:dyDescent="0.2">
      <c r="A25" s="66" t="s">
        <v>26</v>
      </c>
      <c r="B25" s="66"/>
      <c r="C25" s="66"/>
      <c r="D25" s="66"/>
      <c r="E25" s="66"/>
      <c r="F25" s="66"/>
      <c r="G25" s="77" t="s">
        <v>25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79"/>
      <c r="CA25" s="1" t="s">
        <v>122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124" t="s">
        <v>121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2"/>
      <c r="CA26" s="1" t="s">
        <v>120</v>
      </c>
    </row>
    <row r="27" spans="1:79" ht="15.75" customHeight="1" x14ac:dyDescent="0.2">
      <c r="A27" s="66">
        <v>2</v>
      </c>
      <c r="B27" s="66"/>
      <c r="C27" s="66"/>
      <c r="D27" s="66"/>
      <c r="E27" s="66"/>
      <c r="F27" s="66"/>
      <c r="G27" s="124" t="s">
        <v>119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2"/>
    </row>
    <row r="28" spans="1:79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5.95" customHeight="1" x14ac:dyDescent="0.2">
      <c r="A29" s="16" t="s">
        <v>118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62.45" customHeight="1" x14ac:dyDescent="0.2">
      <c r="A30" s="131" t="s">
        <v>117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</row>
    <row r="31" spans="1:79" ht="12.75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</row>
    <row r="32" spans="1:79" ht="15.75" customHeight="1" x14ac:dyDescent="0.2">
      <c r="A32" s="16" t="s">
        <v>116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27.75" customHeight="1" x14ac:dyDescent="0.2">
      <c r="A33" s="128" t="s">
        <v>30</v>
      </c>
      <c r="B33" s="128"/>
      <c r="C33" s="128"/>
      <c r="D33" s="128"/>
      <c r="E33" s="128"/>
      <c r="F33" s="128"/>
      <c r="G33" s="127" t="s">
        <v>115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5"/>
    </row>
    <row r="34" spans="1:79" ht="10.5" hidden="1" customHeight="1" x14ac:dyDescent="0.2">
      <c r="A34" s="66" t="s">
        <v>91</v>
      </c>
      <c r="B34" s="66"/>
      <c r="C34" s="66"/>
      <c r="D34" s="66"/>
      <c r="E34" s="66"/>
      <c r="F34" s="66"/>
      <c r="G34" s="77" t="s">
        <v>25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79"/>
      <c r="CA34" s="1" t="s">
        <v>114</v>
      </c>
    </row>
    <row r="35" spans="1:79" ht="15" customHeight="1" x14ac:dyDescent="0.2">
      <c r="A35" s="66">
        <v>1</v>
      </c>
      <c r="B35" s="66"/>
      <c r="C35" s="66"/>
      <c r="D35" s="66"/>
      <c r="E35" s="66"/>
      <c r="F35" s="66"/>
      <c r="G35" s="124" t="s">
        <v>113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2"/>
      <c r="CA35" s="1" t="s">
        <v>112</v>
      </c>
    </row>
    <row r="36" spans="1:79" ht="15" customHeight="1" x14ac:dyDescent="0.2">
      <c r="A36" s="66">
        <v>2</v>
      </c>
      <c r="B36" s="66"/>
      <c r="C36" s="66"/>
      <c r="D36" s="66"/>
      <c r="E36" s="66"/>
      <c r="F36" s="66"/>
      <c r="G36" s="124" t="s">
        <v>111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2"/>
    </row>
    <row r="38" spans="1:79" ht="15.75" customHeight="1" x14ac:dyDescent="0.2">
      <c r="A38" s="16" t="s">
        <v>110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79" ht="15.75" customHeight="1" x14ac:dyDescent="0.2">
      <c r="A39" s="16" t="s">
        <v>109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79" ht="15" customHeight="1" x14ac:dyDescent="0.2">
      <c r="A40" s="101" t="s">
        <v>94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</row>
    <row r="41" spans="1:79" ht="48" customHeight="1" x14ac:dyDescent="0.2">
      <c r="A41" s="84" t="s">
        <v>30</v>
      </c>
      <c r="B41" s="84"/>
      <c r="C41" s="84" t="s">
        <v>108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 t="s">
        <v>79</v>
      </c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 t="s">
        <v>92</v>
      </c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 t="s">
        <v>77</v>
      </c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79" ht="29.1" customHeight="1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 t="s">
        <v>76</v>
      </c>
      <c r="AB42" s="84"/>
      <c r="AC42" s="84"/>
      <c r="AD42" s="84"/>
      <c r="AE42" s="84"/>
      <c r="AF42" s="84" t="s">
        <v>75</v>
      </c>
      <c r="AG42" s="84"/>
      <c r="AH42" s="84"/>
      <c r="AI42" s="84"/>
      <c r="AJ42" s="84"/>
      <c r="AK42" s="84" t="s">
        <v>74</v>
      </c>
      <c r="AL42" s="84"/>
      <c r="AM42" s="84"/>
      <c r="AN42" s="84"/>
      <c r="AO42" s="84"/>
      <c r="AP42" s="84" t="s">
        <v>76</v>
      </c>
      <c r="AQ42" s="84"/>
      <c r="AR42" s="84"/>
      <c r="AS42" s="84"/>
      <c r="AT42" s="84"/>
      <c r="AU42" s="84" t="s">
        <v>75</v>
      </c>
      <c r="AV42" s="84"/>
      <c r="AW42" s="84"/>
      <c r="AX42" s="84"/>
      <c r="AY42" s="84"/>
      <c r="AZ42" s="84" t="s">
        <v>74</v>
      </c>
      <c r="BA42" s="84"/>
      <c r="BB42" s="84"/>
      <c r="BC42" s="84"/>
      <c r="BD42" s="84" t="s">
        <v>76</v>
      </c>
      <c r="BE42" s="84"/>
      <c r="BF42" s="84"/>
      <c r="BG42" s="84"/>
      <c r="BH42" s="84"/>
      <c r="BI42" s="84" t="s">
        <v>75</v>
      </c>
      <c r="BJ42" s="84"/>
      <c r="BK42" s="84"/>
      <c r="BL42" s="84"/>
      <c r="BM42" s="84"/>
      <c r="BN42" s="84" t="s">
        <v>107</v>
      </c>
      <c r="BO42" s="84"/>
      <c r="BP42" s="84"/>
      <c r="BQ42" s="84"/>
    </row>
    <row r="43" spans="1:79" ht="15.95" customHeight="1" x14ac:dyDescent="0.2">
      <c r="A43" s="109">
        <v>1</v>
      </c>
      <c r="B43" s="109"/>
      <c r="C43" s="109">
        <v>2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21">
        <v>3</v>
      </c>
      <c r="AB43" s="120"/>
      <c r="AC43" s="120"/>
      <c r="AD43" s="120"/>
      <c r="AE43" s="119"/>
      <c r="AF43" s="121">
        <v>4</v>
      </c>
      <c r="AG43" s="120"/>
      <c r="AH43" s="120"/>
      <c r="AI43" s="120"/>
      <c r="AJ43" s="119"/>
      <c r="AK43" s="121">
        <v>5</v>
      </c>
      <c r="AL43" s="120"/>
      <c r="AM43" s="120"/>
      <c r="AN43" s="120"/>
      <c r="AO43" s="119"/>
      <c r="AP43" s="121">
        <v>6</v>
      </c>
      <c r="AQ43" s="120"/>
      <c r="AR43" s="120"/>
      <c r="AS43" s="120"/>
      <c r="AT43" s="119"/>
      <c r="AU43" s="121">
        <v>7</v>
      </c>
      <c r="AV43" s="120"/>
      <c r="AW43" s="120"/>
      <c r="AX43" s="120"/>
      <c r="AY43" s="119"/>
      <c r="AZ43" s="121">
        <v>8</v>
      </c>
      <c r="BA43" s="120"/>
      <c r="BB43" s="120"/>
      <c r="BC43" s="119"/>
      <c r="BD43" s="121">
        <v>9</v>
      </c>
      <c r="BE43" s="120"/>
      <c r="BF43" s="120"/>
      <c r="BG43" s="120"/>
      <c r="BH43" s="119"/>
      <c r="BI43" s="109">
        <v>10</v>
      </c>
      <c r="BJ43" s="109"/>
      <c r="BK43" s="109"/>
      <c r="BL43" s="109"/>
      <c r="BM43" s="109"/>
      <c r="BN43" s="109">
        <v>11</v>
      </c>
      <c r="BO43" s="109"/>
      <c r="BP43" s="109"/>
      <c r="BQ43" s="109"/>
    </row>
    <row r="44" spans="1:79" ht="15.75" hidden="1" customHeight="1" x14ac:dyDescent="0.2">
      <c r="A44" s="66" t="s">
        <v>91</v>
      </c>
      <c r="B44" s="66"/>
      <c r="C44" s="118" t="s">
        <v>25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7"/>
      <c r="AA44" s="76" t="s">
        <v>72</v>
      </c>
      <c r="AB44" s="76"/>
      <c r="AC44" s="76"/>
      <c r="AD44" s="76"/>
      <c r="AE44" s="76"/>
      <c r="AF44" s="76" t="s">
        <v>90</v>
      </c>
      <c r="AG44" s="76"/>
      <c r="AH44" s="76"/>
      <c r="AI44" s="76"/>
      <c r="AJ44" s="76"/>
      <c r="AK44" s="30" t="s">
        <v>65</v>
      </c>
      <c r="AL44" s="30"/>
      <c r="AM44" s="30"/>
      <c r="AN44" s="30"/>
      <c r="AO44" s="30"/>
      <c r="AP44" s="76" t="s">
        <v>68</v>
      </c>
      <c r="AQ44" s="76"/>
      <c r="AR44" s="76"/>
      <c r="AS44" s="76"/>
      <c r="AT44" s="76"/>
      <c r="AU44" s="76" t="s">
        <v>89</v>
      </c>
      <c r="AV44" s="76"/>
      <c r="AW44" s="76"/>
      <c r="AX44" s="76"/>
      <c r="AY44" s="76"/>
      <c r="AZ44" s="30" t="s">
        <v>65</v>
      </c>
      <c r="BA44" s="30"/>
      <c r="BB44" s="30"/>
      <c r="BC44" s="30"/>
      <c r="BD44" s="41" t="s">
        <v>106</v>
      </c>
      <c r="BE44" s="41"/>
      <c r="BF44" s="41"/>
      <c r="BG44" s="41"/>
      <c r="BH44" s="41"/>
      <c r="BI44" s="41" t="s">
        <v>106</v>
      </c>
      <c r="BJ44" s="41"/>
      <c r="BK44" s="41"/>
      <c r="BL44" s="41"/>
      <c r="BM44" s="41"/>
      <c r="BN44" s="96" t="s">
        <v>65</v>
      </c>
      <c r="BO44" s="96"/>
      <c r="BP44" s="96"/>
      <c r="BQ44" s="96"/>
      <c r="CA44" s="1" t="s">
        <v>105</v>
      </c>
    </row>
    <row r="45" spans="1:79" ht="26.45" customHeight="1" x14ac:dyDescent="0.2">
      <c r="A45" s="116">
        <v>1</v>
      </c>
      <c r="B45" s="116"/>
      <c r="C45" s="115" t="s">
        <v>104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2"/>
      <c r="AA45" s="114">
        <v>15819315</v>
      </c>
      <c r="AB45" s="114"/>
      <c r="AC45" s="114"/>
      <c r="AD45" s="114"/>
      <c r="AE45" s="114"/>
      <c r="AF45" s="114">
        <v>695600</v>
      </c>
      <c r="AG45" s="114"/>
      <c r="AH45" s="114"/>
      <c r="AI45" s="114"/>
      <c r="AJ45" s="114"/>
      <c r="AK45" s="114">
        <f>AA45+AF45</f>
        <v>16514915</v>
      </c>
      <c r="AL45" s="114"/>
      <c r="AM45" s="114"/>
      <c r="AN45" s="114"/>
      <c r="AO45" s="114"/>
      <c r="AP45" s="114">
        <v>13456105.84</v>
      </c>
      <c r="AQ45" s="114"/>
      <c r="AR45" s="114"/>
      <c r="AS45" s="114"/>
      <c r="AT45" s="114"/>
      <c r="AU45" s="114">
        <v>695600</v>
      </c>
      <c r="AV45" s="114"/>
      <c r="AW45" s="114"/>
      <c r="AX45" s="114"/>
      <c r="AY45" s="114"/>
      <c r="AZ45" s="114">
        <f>AP45+AU45</f>
        <v>14151705.84</v>
      </c>
      <c r="BA45" s="114"/>
      <c r="BB45" s="114"/>
      <c r="BC45" s="114"/>
      <c r="BD45" s="114">
        <f>AP45-AA45</f>
        <v>-2363209.16</v>
      </c>
      <c r="BE45" s="114"/>
      <c r="BF45" s="114"/>
      <c r="BG45" s="114"/>
      <c r="BH45" s="114"/>
      <c r="BI45" s="114">
        <f>AU45-AF45</f>
        <v>0</v>
      </c>
      <c r="BJ45" s="114"/>
      <c r="BK45" s="114"/>
      <c r="BL45" s="114"/>
      <c r="BM45" s="114"/>
      <c r="BN45" s="114">
        <f>BD45+BI45</f>
        <v>-2363209.16</v>
      </c>
      <c r="BO45" s="114"/>
      <c r="BP45" s="114"/>
      <c r="BQ45" s="114"/>
      <c r="CA45" s="1" t="s">
        <v>103</v>
      </c>
    </row>
    <row r="46" spans="1:79" ht="52.9" customHeight="1" x14ac:dyDescent="0.2">
      <c r="A46" s="116">
        <v>2</v>
      </c>
      <c r="B46" s="116"/>
      <c r="C46" s="115" t="s">
        <v>102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2"/>
      <c r="AA46" s="114">
        <v>660500</v>
      </c>
      <c r="AB46" s="114"/>
      <c r="AC46" s="114"/>
      <c r="AD46" s="114"/>
      <c r="AE46" s="114"/>
      <c r="AF46" s="114">
        <v>190152</v>
      </c>
      <c r="AG46" s="114"/>
      <c r="AH46" s="114"/>
      <c r="AI46" s="114"/>
      <c r="AJ46" s="114"/>
      <c r="AK46" s="114">
        <f>AA46+AF46</f>
        <v>850652</v>
      </c>
      <c r="AL46" s="114"/>
      <c r="AM46" s="114"/>
      <c r="AN46" s="114"/>
      <c r="AO46" s="114"/>
      <c r="AP46" s="114">
        <v>607127.85</v>
      </c>
      <c r="AQ46" s="114"/>
      <c r="AR46" s="114"/>
      <c r="AS46" s="114"/>
      <c r="AT46" s="114"/>
      <c r="AU46" s="114">
        <v>0</v>
      </c>
      <c r="AV46" s="114"/>
      <c r="AW46" s="114"/>
      <c r="AX46" s="114"/>
      <c r="AY46" s="114"/>
      <c r="AZ46" s="114">
        <f>AP46+AU46</f>
        <v>607127.85</v>
      </c>
      <c r="BA46" s="114"/>
      <c r="BB46" s="114"/>
      <c r="BC46" s="114"/>
      <c r="BD46" s="114">
        <f>AP46-AA46</f>
        <v>-53372.150000000023</v>
      </c>
      <c r="BE46" s="114"/>
      <c r="BF46" s="114"/>
      <c r="BG46" s="114"/>
      <c r="BH46" s="114"/>
      <c r="BI46" s="114">
        <f>AU46-AF46</f>
        <v>-190152</v>
      </c>
      <c r="BJ46" s="114"/>
      <c r="BK46" s="114"/>
      <c r="BL46" s="114"/>
      <c r="BM46" s="114"/>
      <c r="BN46" s="114">
        <f>BD46+BI46</f>
        <v>-243524.15000000002</v>
      </c>
      <c r="BO46" s="114"/>
      <c r="BP46" s="114"/>
      <c r="BQ46" s="114"/>
    </row>
    <row r="47" spans="1:79" s="67" customFormat="1" ht="15" customHeight="1" x14ac:dyDescent="0.2">
      <c r="A47" s="113"/>
      <c r="B47" s="113"/>
      <c r="C47" s="112" t="s">
        <v>101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1"/>
      <c r="AA47" s="111">
        <v>16479815</v>
      </c>
      <c r="AB47" s="111"/>
      <c r="AC47" s="111"/>
      <c r="AD47" s="111"/>
      <c r="AE47" s="111"/>
      <c r="AF47" s="111">
        <v>885752</v>
      </c>
      <c r="AG47" s="111"/>
      <c r="AH47" s="111"/>
      <c r="AI47" s="111"/>
      <c r="AJ47" s="111"/>
      <c r="AK47" s="111">
        <f>AA47+AF47</f>
        <v>17365567</v>
      </c>
      <c r="AL47" s="111"/>
      <c r="AM47" s="111"/>
      <c r="AN47" s="111"/>
      <c r="AO47" s="111"/>
      <c r="AP47" s="111">
        <v>14063233.689999999</v>
      </c>
      <c r="AQ47" s="111"/>
      <c r="AR47" s="111"/>
      <c r="AS47" s="111"/>
      <c r="AT47" s="111"/>
      <c r="AU47" s="111">
        <v>695600</v>
      </c>
      <c r="AV47" s="111"/>
      <c r="AW47" s="111"/>
      <c r="AX47" s="111"/>
      <c r="AY47" s="111"/>
      <c r="AZ47" s="111">
        <f>AP47+AU47</f>
        <v>14758833.689999999</v>
      </c>
      <c r="BA47" s="111"/>
      <c r="BB47" s="111"/>
      <c r="BC47" s="111"/>
      <c r="BD47" s="111">
        <f>AP47-AA47</f>
        <v>-2416581.3100000005</v>
      </c>
      <c r="BE47" s="111"/>
      <c r="BF47" s="111"/>
      <c r="BG47" s="111"/>
      <c r="BH47" s="111"/>
      <c r="BI47" s="111">
        <f>AU47-AF47</f>
        <v>-190152</v>
      </c>
      <c r="BJ47" s="111"/>
      <c r="BK47" s="111"/>
      <c r="BL47" s="111"/>
      <c r="BM47" s="111"/>
      <c r="BN47" s="111">
        <f>BD47+BI47</f>
        <v>-2606733.3100000005</v>
      </c>
      <c r="BO47" s="111"/>
      <c r="BP47" s="111"/>
      <c r="BQ47" s="111"/>
    </row>
    <row r="49" spans="1:79" ht="29.25" customHeight="1" x14ac:dyDescent="0.2">
      <c r="A49" s="16" t="s">
        <v>100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79" ht="9.75" customHeight="1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</row>
    <row r="51" spans="1:79" ht="15.75" customHeight="1" x14ac:dyDescent="0.2">
      <c r="A51" s="109" t="s">
        <v>30</v>
      </c>
      <c r="B51" s="109"/>
      <c r="C51" s="84" t="s">
        <v>99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79" ht="15.75" x14ac:dyDescent="0.2">
      <c r="A52" s="109">
        <v>1</v>
      </c>
      <c r="B52" s="109"/>
      <c r="C52" s="108">
        <v>2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</row>
    <row r="53" spans="1:79" hidden="1" x14ac:dyDescent="0.2">
      <c r="A53" s="104" t="s">
        <v>91</v>
      </c>
      <c r="B53" s="103"/>
      <c r="C53" s="107" t="s">
        <v>25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5"/>
      <c r="CA53" s="1" t="s">
        <v>98</v>
      </c>
    </row>
    <row r="54" spans="1:79" ht="14.25" customHeight="1" x14ac:dyDescent="0.2">
      <c r="A54" s="104">
        <v>1</v>
      </c>
      <c r="B54" s="103"/>
      <c r="C54" s="102" t="s">
        <v>96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2"/>
      <c r="CA54" s="1" t="s">
        <v>97</v>
      </c>
    </row>
    <row r="55" spans="1:79" ht="14.25" customHeight="1" x14ac:dyDescent="0.2">
      <c r="A55" s="104">
        <v>2</v>
      </c>
      <c r="B55" s="103"/>
      <c r="C55" s="102" t="s">
        <v>96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2"/>
    </row>
    <row r="57" spans="1:79" ht="15.75" customHeight="1" x14ac:dyDescent="0.2">
      <c r="A57" s="16" t="s">
        <v>95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1:79" ht="15" customHeight="1" x14ac:dyDescent="0.2">
      <c r="A58" s="101" t="s">
        <v>94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</row>
    <row r="59" spans="1:79" ht="28.5" customHeight="1" x14ac:dyDescent="0.2">
      <c r="A59" s="62" t="s">
        <v>30</v>
      </c>
      <c r="B59" s="60"/>
      <c r="C59" s="84" t="s">
        <v>93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 t="s">
        <v>79</v>
      </c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 t="s">
        <v>92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 t="s">
        <v>77</v>
      </c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1"/>
      <c r="BP59" s="81"/>
      <c r="BQ59" s="81"/>
    </row>
    <row r="60" spans="1:79" ht="29.1" customHeight="1" x14ac:dyDescent="0.2">
      <c r="A60" s="87"/>
      <c r="B60" s="85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 t="s">
        <v>76</v>
      </c>
      <c r="T60" s="84"/>
      <c r="U60" s="84"/>
      <c r="V60" s="84"/>
      <c r="W60" s="84"/>
      <c r="X60" s="84" t="s">
        <v>75</v>
      </c>
      <c r="Y60" s="84"/>
      <c r="Z60" s="84"/>
      <c r="AA60" s="84"/>
      <c r="AB60" s="84"/>
      <c r="AC60" s="84" t="s">
        <v>74</v>
      </c>
      <c r="AD60" s="84"/>
      <c r="AE60" s="84"/>
      <c r="AF60" s="84"/>
      <c r="AG60" s="84"/>
      <c r="AH60" s="84"/>
      <c r="AI60" s="84" t="s">
        <v>76</v>
      </c>
      <c r="AJ60" s="84"/>
      <c r="AK60" s="84"/>
      <c r="AL60" s="84"/>
      <c r="AM60" s="84"/>
      <c r="AN60" s="84" t="s">
        <v>75</v>
      </c>
      <c r="AO60" s="84"/>
      <c r="AP60" s="84"/>
      <c r="AQ60" s="84"/>
      <c r="AR60" s="84"/>
      <c r="AS60" s="84" t="s">
        <v>74</v>
      </c>
      <c r="AT60" s="84"/>
      <c r="AU60" s="84"/>
      <c r="AV60" s="84"/>
      <c r="AW60" s="84"/>
      <c r="AX60" s="84"/>
      <c r="AY60" s="59" t="s">
        <v>76</v>
      </c>
      <c r="AZ60" s="83"/>
      <c r="BA60" s="83"/>
      <c r="BB60" s="83"/>
      <c r="BC60" s="82"/>
      <c r="BD60" s="59" t="s">
        <v>75</v>
      </c>
      <c r="BE60" s="83"/>
      <c r="BF60" s="83"/>
      <c r="BG60" s="83"/>
      <c r="BH60" s="82"/>
      <c r="BI60" s="84" t="s">
        <v>74</v>
      </c>
      <c r="BJ60" s="84"/>
      <c r="BK60" s="84"/>
      <c r="BL60" s="84"/>
      <c r="BM60" s="84"/>
      <c r="BN60" s="84"/>
      <c r="BO60" s="81"/>
      <c r="BP60" s="81"/>
      <c r="BQ60" s="81"/>
    </row>
    <row r="61" spans="1:79" ht="15.95" customHeight="1" x14ac:dyDescent="0.25">
      <c r="A61" s="84">
        <v>1</v>
      </c>
      <c r="B61" s="84"/>
      <c r="C61" s="84">
        <v>2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>
        <v>3</v>
      </c>
      <c r="T61" s="84"/>
      <c r="U61" s="84"/>
      <c r="V61" s="84"/>
      <c r="W61" s="84"/>
      <c r="X61" s="84">
        <v>4</v>
      </c>
      <c r="Y61" s="84"/>
      <c r="Z61" s="84"/>
      <c r="AA61" s="84"/>
      <c r="AB61" s="84"/>
      <c r="AC61" s="84">
        <v>5</v>
      </c>
      <c r="AD61" s="84"/>
      <c r="AE61" s="84"/>
      <c r="AF61" s="84"/>
      <c r="AG61" s="84"/>
      <c r="AH61" s="84"/>
      <c r="AI61" s="84">
        <v>6</v>
      </c>
      <c r="AJ61" s="84"/>
      <c r="AK61" s="84"/>
      <c r="AL61" s="84"/>
      <c r="AM61" s="84"/>
      <c r="AN61" s="84">
        <v>7</v>
      </c>
      <c r="AO61" s="84"/>
      <c r="AP61" s="84"/>
      <c r="AQ61" s="84"/>
      <c r="AR61" s="84"/>
      <c r="AS61" s="84">
        <v>8</v>
      </c>
      <c r="AT61" s="84"/>
      <c r="AU61" s="84"/>
      <c r="AV61" s="84"/>
      <c r="AW61" s="84"/>
      <c r="AX61" s="84"/>
      <c r="AY61" s="84">
        <v>9</v>
      </c>
      <c r="AZ61" s="84"/>
      <c r="BA61" s="84"/>
      <c r="BB61" s="84"/>
      <c r="BC61" s="84"/>
      <c r="BD61" s="84">
        <v>10</v>
      </c>
      <c r="BE61" s="84"/>
      <c r="BF61" s="84"/>
      <c r="BG61" s="84"/>
      <c r="BH61" s="84"/>
      <c r="BI61" s="59">
        <v>11</v>
      </c>
      <c r="BJ61" s="83"/>
      <c r="BK61" s="83"/>
      <c r="BL61" s="83"/>
      <c r="BM61" s="83"/>
      <c r="BN61" s="82"/>
      <c r="BO61" s="100"/>
      <c r="BP61" s="100"/>
      <c r="BQ61" s="100"/>
    </row>
    <row r="62" spans="1:79" ht="18" hidden="1" customHeight="1" x14ac:dyDescent="0.2">
      <c r="A62" s="66" t="s">
        <v>91</v>
      </c>
      <c r="B62" s="66"/>
      <c r="C62" s="78" t="s">
        <v>25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6" t="s">
        <v>72</v>
      </c>
      <c r="T62" s="76"/>
      <c r="U62" s="76"/>
      <c r="V62" s="76"/>
      <c r="W62" s="76"/>
      <c r="X62" s="76" t="s">
        <v>90</v>
      </c>
      <c r="Y62" s="76"/>
      <c r="Z62" s="76"/>
      <c r="AA62" s="76"/>
      <c r="AB62" s="76"/>
      <c r="AC62" s="30" t="s">
        <v>65</v>
      </c>
      <c r="AD62" s="96"/>
      <c r="AE62" s="96"/>
      <c r="AF62" s="96"/>
      <c r="AG62" s="96"/>
      <c r="AH62" s="96"/>
      <c r="AI62" s="76" t="s">
        <v>68</v>
      </c>
      <c r="AJ62" s="76"/>
      <c r="AK62" s="76"/>
      <c r="AL62" s="76"/>
      <c r="AM62" s="76"/>
      <c r="AN62" s="76" t="s">
        <v>89</v>
      </c>
      <c r="AO62" s="76"/>
      <c r="AP62" s="76"/>
      <c r="AQ62" s="76"/>
      <c r="AR62" s="76"/>
      <c r="AS62" s="30" t="s">
        <v>65</v>
      </c>
      <c r="AT62" s="96"/>
      <c r="AU62" s="96"/>
      <c r="AV62" s="96"/>
      <c r="AW62" s="96"/>
      <c r="AX62" s="96"/>
      <c r="AY62" s="99" t="s">
        <v>88</v>
      </c>
      <c r="AZ62" s="98"/>
      <c r="BA62" s="98"/>
      <c r="BB62" s="98"/>
      <c r="BC62" s="97"/>
      <c r="BD62" s="99" t="s">
        <v>88</v>
      </c>
      <c r="BE62" s="98"/>
      <c r="BF62" s="98"/>
      <c r="BG62" s="98"/>
      <c r="BH62" s="97"/>
      <c r="BI62" s="96" t="s">
        <v>65</v>
      </c>
      <c r="BJ62" s="96"/>
      <c r="BK62" s="96"/>
      <c r="BL62" s="96"/>
      <c r="BM62" s="96"/>
      <c r="BN62" s="96"/>
      <c r="BO62" s="95"/>
      <c r="BP62" s="95"/>
      <c r="BQ62" s="95"/>
      <c r="CA62" s="1" t="s">
        <v>87</v>
      </c>
    </row>
    <row r="63" spans="1:79" ht="39.6" customHeight="1" x14ac:dyDescent="0.2">
      <c r="A63" s="66">
        <v>1</v>
      </c>
      <c r="B63" s="66"/>
      <c r="C63" s="94" t="s">
        <v>86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2"/>
      <c r="S63" s="63">
        <v>15819315</v>
      </c>
      <c r="T63" s="63"/>
      <c r="U63" s="63"/>
      <c r="V63" s="63"/>
      <c r="W63" s="63"/>
      <c r="X63" s="63">
        <v>695600</v>
      </c>
      <c r="Y63" s="63"/>
      <c r="Z63" s="63"/>
      <c r="AA63" s="63"/>
      <c r="AB63" s="63"/>
      <c r="AC63" s="63">
        <f>S63+X63</f>
        <v>16514915</v>
      </c>
      <c r="AD63" s="63"/>
      <c r="AE63" s="63"/>
      <c r="AF63" s="63"/>
      <c r="AG63" s="63"/>
      <c r="AH63" s="63"/>
      <c r="AI63" s="63">
        <v>13456105.84</v>
      </c>
      <c r="AJ63" s="63"/>
      <c r="AK63" s="63"/>
      <c r="AL63" s="63"/>
      <c r="AM63" s="63"/>
      <c r="AN63" s="63">
        <v>695600</v>
      </c>
      <c r="AO63" s="63"/>
      <c r="AP63" s="63"/>
      <c r="AQ63" s="63"/>
      <c r="AR63" s="63"/>
      <c r="AS63" s="63">
        <f>AI63+AN63</f>
        <v>14151705.84</v>
      </c>
      <c r="AT63" s="63"/>
      <c r="AU63" s="63"/>
      <c r="AV63" s="63"/>
      <c r="AW63" s="63"/>
      <c r="AX63" s="63"/>
      <c r="AY63" s="63">
        <f>AI63-S63</f>
        <v>-2363209.16</v>
      </c>
      <c r="AZ63" s="63"/>
      <c r="BA63" s="63"/>
      <c r="BB63" s="63"/>
      <c r="BC63" s="63"/>
      <c r="BD63" s="93">
        <f>AN63-X63</f>
        <v>0</v>
      </c>
      <c r="BE63" s="93"/>
      <c r="BF63" s="93"/>
      <c r="BG63" s="93"/>
      <c r="BH63" s="93"/>
      <c r="BI63" s="93">
        <f>AY63+BD63</f>
        <v>-2363209.16</v>
      </c>
      <c r="BJ63" s="93"/>
      <c r="BK63" s="93"/>
      <c r="BL63" s="93"/>
      <c r="BM63" s="93"/>
      <c r="BN63" s="93"/>
      <c r="BO63" s="92"/>
      <c r="BP63" s="92"/>
      <c r="BQ63" s="92"/>
      <c r="CA63" s="1" t="s">
        <v>85</v>
      </c>
    </row>
    <row r="64" spans="1:79" ht="39.6" customHeight="1" x14ac:dyDescent="0.2">
      <c r="A64" s="66">
        <v>2</v>
      </c>
      <c r="B64" s="66"/>
      <c r="C64" s="94" t="s">
        <v>84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2"/>
      <c r="S64" s="63">
        <v>660500</v>
      </c>
      <c r="T64" s="63"/>
      <c r="U64" s="63"/>
      <c r="V64" s="63"/>
      <c r="W64" s="63"/>
      <c r="X64" s="63">
        <v>190152</v>
      </c>
      <c r="Y64" s="63"/>
      <c r="Z64" s="63"/>
      <c r="AA64" s="63"/>
      <c r="AB64" s="63"/>
      <c r="AC64" s="63">
        <f>S64+X64</f>
        <v>850652</v>
      </c>
      <c r="AD64" s="63"/>
      <c r="AE64" s="63"/>
      <c r="AF64" s="63"/>
      <c r="AG64" s="63"/>
      <c r="AH64" s="63"/>
      <c r="AI64" s="63">
        <v>607127.85</v>
      </c>
      <c r="AJ64" s="63"/>
      <c r="AK64" s="63"/>
      <c r="AL64" s="63"/>
      <c r="AM64" s="63"/>
      <c r="AN64" s="63">
        <v>0</v>
      </c>
      <c r="AO64" s="63"/>
      <c r="AP64" s="63"/>
      <c r="AQ64" s="63"/>
      <c r="AR64" s="63"/>
      <c r="AS64" s="63">
        <f>AI64+AN64</f>
        <v>607127.85</v>
      </c>
      <c r="AT64" s="63"/>
      <c r="AU64" s="63"/>
      <c r="AV64" s="63"/>
      <c r="AW64" s="63"/>
      <c r="AX64" s="63"/>
      <c r="AY64" s="63">
        <f>AI64-S64</f>
        <v>-53372.150000000023</v>
      </c>
      <c r="AZ64" s="63"/>
      <c r="BA64" s="63"/>
      <c r="BB64" s="63"/>
      <c r="BC64" s="63"/>
      <c r="BD64" s="93">
        <f>AN64-X64</f>
        <v>-190152</v>
      </c>
      <c r="BE64" s="93"/>
      <c r="BF64" s="93"/>
      <c r="BG64" s="93"/>
      <c r="BH64" s="93"/>
      <c r="BI64" s="93">
        <f>AY64+BD64</f>
        <v>-243524.15000000002</v>
      </c>
      <c r="BJ64" s="93"/>
      <c r="BK64" s="93"/>
      <c r="BL64" s="93"/>
      <c r="BM64" s="93"/>
      <c r="BN64" s="93"/>
      <c r="BO64" s="92"/>
      <c r="BP64" s="92"/>
      <c r="BQ64" s="92"/>
    </row>
    <row r="65" spans="1:79" s="67" customFormat="1" ht="15" customHeight="1" x14ac:dyDescent="0.2">
      <c r="A65" s="73"/>
      <c r="B65" s="73"/>
      <c r="C65" s="91" t="s">
        <v>83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1"/>
      <c r="S65" s="70">
        <v>16479815</v>
      </c>
      <c r="T65" s="70"/>
      <c r="U65" s="70"/>
      <c r="V65" s="70"/>
      <c r="W65" s="70"/>
      <c r="X65" s="70">
        <v>885752</v>
      </c>
      <c r="Y65" s="70"/>
      <c r="Z65" s="70"/>
      <c r="AA65" s="70"/>
      <c r="AB65" s="70"/>
      <c r="AC65" s="70">
        <f>S65+X65</f>
        <v>17365567</v>
      </c>
      <c r="AD65" s="70"/>
      <c r="AE65" s="70"/>
      <c r="AF65" s="70"/>
      <c r="AG65" s="70"/>
      <c r="AH65" s="70"/>
      <c r="AI65" s="70">
        <v>14063233.689999999</v>
      </c>
      <c r="AJ65" s="70"/>
      <c r="AK65" s="70"/>
      <c r="AL65" s="70"/>
      <c r="AM65" s="70"/>
      <c r="AN65" s="70">
        <v>695600</v>
      </c>
      <c r="AO65" s="70"/>
      <c r="AP65" s="70"/>
      <c r="AQ65" s="70"/>
      <c r="AR65" s="70"/>
      <c r="AS65" s="70">
        <f>AI65+AN65</f>
        <v>14758833.689999999</v>
      </c>
      <c r="AT65" s="70"/>
      <c r="AU65" s="70"/>
      <c r="AV65" s="70"/>
      <c r="AW65" s="70"/>
      <c r="AX65" s="70"/>
      <c r="AY65" s="70">
        <f>AI65-S65</f>
        <v>-2416581.3100000005</v>
      </c>
      <c r="AZ65" s="70"/>
      <c r="BA65" s="70"/>
      <c r="BB65" s="70"/>
      <c r="BC65" s="70"/>
      <c r="BD65" s="90">
        <f>AN65-X65</f>
        <v>-190152</v>
      </c>
      <c r="BE65" s="90"/>
      <c r="BF65" s="90"/>
      <c r="BG65" s="90"/>
      <c r="BH65" s="90"/>
      <c r="BI65" s="90">
        <f>AY65+BD65</f>
        <v>-2606733.3100000005</v>
      </c>
      <c r="BJ65" s="90"/>
      <c r="BK65" s="90"/>
      <c r="BL65" s="90"/>
      <c r="BM65" s="90"/>
      <c r="BN65" s="90"/>
      <c r="BO65" s="89"/>
      <c r="BP65" s="89"/>
      <c r="BQ65" s="89"/>
    </row>
    <row r="67" spans="1:79" ht="15.75" customHeight="1" x14ac:dyDescent="0.2">
      <c r="A67" s="16" t="s">
        <v>82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79" ht="15.75" customHeight="1" x14ac:dyDescent="0.2">
      <c r="A68" s="16" t="s">
        <v>81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79" ht="8.25" customHeight="1" x14ac:dyDescent="0.2"/>
    <row r="70" spans="1:79" ht="45" customHeight="1" x14ac:dyDescent="0.2">
      <c r="A70" s="62" t="s">
        <v>30</v>
      </c>
      <c r="B70" s="60"/>
      <c r="C70" s="62" t="s">
        <v>29</v>
      </c>
      <c r="D70" s="61"/>
      <c r="E70" s="61"/>
      <c r="F70" s="61"/>
      <c r="G70" s="61"/>
      <c r="H70" s="61"/>
      <c r="I70" s="60"/>
      <c r="J70" s="62" t="s">
        <v>28</v>
      </c>
      <c r="K70" s="61"/>
      <c r="L70" s="61"/>
      <c r="M70" s="61"/>
      <c r="N70" s="60"/>
      <c r="O70" s="62" t="s">
        <v>80</v>
      </c>
      <c r="P70" s="61"/>
      <c r="Q70" s="61"/>
      <c r="R70" s="61"/>
      <c r="S70" s="61"/>
      <c r="T70" s="61"/>
      <c r="U70" s="61"/>
      <c r="V70" s="61"/>
      <c r="W70" s="61"/>
      <c r="X70" s="60"/>
      <c r="Y70" s="84" t="s">
        <v>79</v>
      </c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 t="s">
        <v>78</v>
      </c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8" t="s">
        <v>77</v>
      </c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56"/>
      <c r="BS70" s="56"/>
      <c r="BT70" s="56"/>
      <c r="BU70" s="56"/>
      <c r="BV70" s="56"/>
      <c r="BW70" s="56"/>
      <c r="BX70" s="56"/>
      <c r="BY70" s="56"/>
      <c r="BZ70" s="17"/>
    </row>
    <row r="71" spans="1:79" ht="32.25" customHeight="1" x14ac:dyDescent="0.2">
      <c r="A71" s="87"/>
      <c r="B71" s="85"/>
      <c r="C71" s="87"/>
      <c r="D71" s="86"/>
      <c r="E71" s="86"/>
      <c r="F71" s="86"/>
      <c r="G71" s="86"/>
      <c r="H71" s="86"/>
      <c r="I71" s="85"/>
      <c r="J71" s="87"/>
      <c r="K71" s="86"/>
      <c r="L71" s="86"/>
      <c r="M71" s="86"/>
      <c r="N71" s="85"/>
      <c r="O71" s="87"/>
      <c r="P71" s="86"/>
      <c r="Q71" s="86"/>
      <c r="R71" s="86"/>
      <c r="S71" s="86"/>
      <c r="T71" s="86"/>
      <c r="U71" s="86"/>
      <c r="V71" s="86"/>
      <c r="W71" s="86"/>
      <c r="X71" s="85"/>
      <c r="Y71" s="59" t="s">
        <v>76</v>
      </c>
      <c r="Z71" s="83"/>
      <c r="AA71" s="83"/>
      <c r="AB71" s="83"/>
      <c r="AC71" s="82"/>
      <c r="AD71" s="59" t="s">
        <v>75</v>
      </c>
      <c r="AE71" s="83"/>
      <c r="AF71" s="83"/>
      <c r="AG71" s="83"/>
      <c r="AH71" s="82"/>
      <c r="AI71" s="84" t="s">
        <v>74</v>
      </c>
      <c r="AJ71" s="84"/>
      <c r="AK71" s="84"/>
      <c r="AL71" s="84"/>
      <c r="AM71" s="84"/>
      <c r="AN71" s="84" t="s">
        <v>76</v>
      </c>
      <c r="AO71" s="84"/>
      <c r="AP71" s="84"/>
      <c r="AQ71" s="84"/>
      <c r="AR71" s="84"/>
      <c r="AS71" s="84" t="s">
        <v>75</v>
      </c>
      <c r="AT71" s="84"/>
      <c r="AU71" s="84"/>
      <c r="AV71" s="84"/>
      <c r="AW71" s="84"/>
      <c r="AX71" s="84" t="s">
        <v>74</v>
      </c>
      <c r="AY71" s="84"/>
      <c r="AZ71" s="84"/>
      <c r="BA71" s="84"/>
      <c r="BB71" s="84"/>
      <c r="BC71" s="84" t="s">
        <v>76</v>
      </c>
      <c r="BD71" s="84"/>
      <c r="BE71" s="84"/>
      <c r="BF71" s="84"/>
      <c r="BG71" s="84"/>
      <c r="BH71" s="84" t="s">
        <v>75</v>
      </c>
      <c r="BI71" s="84"/>
      <c r="BJ71" s="84"/>
      <c r="BK71" s="84"/>
      <c r="BL71" s="84"/>
      <c r="BM71" s="84" t="s">
        <v>74</v>
      </c>
      <c r="BN71" s="84"/>
      <c r="BO71" s="84"/>
      <c r="BP71" s="84"/>
      <c r="BQ71" s="84"/>
      <c r="BR71" s="81"/>
      <c r="BS71" s="81"/>
      <c r="BT71" s="81"/>
      <c r="BU71" s="81"/>
      <c r="BV71" s="81"/>
      <c r="BW71" s="81"/>
      <c r="BX71" s="81"/>
      <c r="BY71" s="81"/>
      <c r="BZ71" s="17"/>
    </row>
    <row r="72" spans="1:79" ht="15.95" customHeight="1" x14ac:dyDescent="0.2">
      <c r="A72" s="84">
        <v>1</v>
      </c>
      <c r="B72" s="84"/>
      <c r="C72" s="84">
        <v>2</v>
      </c>
      <c r="D72" s="84"/>
      <c r="E72" s="84"/>
      <c r="F72" s="84"/>
      <c r="G72" s="84"/>
      <c r="H72" s="84"/>
      <c r="I72" s="84"/>
      <c r="J72" s="84">
        <v>3</v>
      </c>
      <c r="K72" s="84"/>
      <c r="L72" s="84"/>
      <c r="M72" s="84"/>
      <c r="N72" s="84"/>
      <c r="O72" s="84">
        <v>4</v>
      </c>
      <c r="P72" s="84"/>
      <c r="Q72" s="84"/>
      <c r="R72" s="84"/>
      <c r="S72" s="84"/>
      <c r="T72" s="84"/>
      <c r="U72" s="84"/>
      <c r="V72" s="84"/>
      <c r="W72" s="84"/>
      <c r="X72" s="84"/>
      <c r="Y72" s="84">
        <v>5</v>
      </c>
      <c r="Z72" s="84"/>
      <c r="AA72" s="84"/>
      <c r="AB72" s="84"/>
      <c r="AC72" s="84"/>
      <c r="AD72" s="84">
        <v>6</v>
      </c>
      <c r="AE72" s="84"/>
      <c r="AF72" s="84"/>
      <c r="AG72" s="84"/>
      <c r="AH72" s="84"/>
      <c r="AI72" s="84">
        <v>7</v>
      </c>
      <c r="AJ72" s="84"/>
      <c r="AK72" s="84"/>
      <c r="AL72" s="84"/>
      <c r="AM72" s="84"/>
      <c r="AN72" s="59">
        <v>8</v>
      </c>
      <c r="AO72" s="83"/>
      <c r="AP72" s="83"/>
      <c r="AQ72" s="83"/>
      <c r="AR72" s="82"/>
      <c r="AS72" s="59">
        <v>9</v>
      </c>
      <c r="AT72" s="83"/>
      <c r="AU72" s="83"/>
      <c r="AV72" s="83"/>
      <c r="AW72" s="82"/>
      <c r="AX72" s="59">
        <v>10</v>
      </c>
      <c r="AY72" s="83"/>
      <c r="AZ72" s="83"/>
      <c r="BA72" s="83"/>
      <c r="BB72" s="82"/>
      <c r="BC72" s="59">
        <v>11</v>
      </c>
      <c r="BD72" s="83"/>
      <c r="BE72" s="83"/>
      <c r="BF72" s="83"/>
      <c r="BG72" s="82"/>
      <c r="BH72" s="59">
        <v>12</v>
      </c>
      <c r="BI72" s="83"/>
      <c r="BJ72" s="83"/>
      <c r="BK72" s="83"/>
      <c r="BL72" s="82"/>
      <c r="BM72" s="59">
        <v>13</v>
      </c>
      <c r="BN72" s="83"/>
      <c r="BO72" s="83"/>
      <c r="BP72" s="83"/>
      <c r="BQ72" s="82"/>
      <c r="BR72" s="81"/>
      <c r="BS72" s="81"/>
      <c r="BT72" s="81"/>
      <c r="BU72" s="81"/>
      <c r="BV72" s="81"/>
      <c r="BW72" s="81"/>
      <c r="BX72" s="81"/>
      <c r="BY72" s="81"/>
      <c r="BZ72" s="17"/>
    </row>
    <row r="73" spans="1:79" ht="12.75" hidden="1" customHeight="1" x14ac:dyDescent="0.2">
      <c r="A73" s="66" t="s">
        <v>26</v>
      </c>
      <c r="B73" s="66"/>
      <c r="C73" s="77" t="s">
        <v>25</v>
      </c>
      <c r="D73" s="80"/>
      <c r="E73" s="80"/>
      <c r="F73" s="80"/>
      <c r="G73" s="80"/>
      <c r="H73" s="80"/>
      <c r="I73" s="79"/>
      <c r="J73" s="66" t="s">
        <v>24</v>
      </c>
      <c r="K73" s="66"/>
      <c r="L73" s="66"/>
      <c r="M73" s="66"/>
      <c r="N73" s="66"/>
      <c r="O73" s="78" t="s">
        <v>73</v>
      </c>
      <c r="P73" s="78"/>
      <c r="Q73" s="78"/>
      <c r="R73" s="78"/>
      <c r="S73" s="78"/>
      <c r="T73" s="78"/>
      <c r="U73" s="78"/>
      <c r="V73" s="78"/>
      <c r="W73" s="78"/>
      <c r="X73" s="77"/>
      <c r="Y73" s="76" t="s">
        <v>72</v>
      </c>
      <c r="Z73" s="76"/>
      <c r="AA73" s="76"/>
      <c r="AB73" s="76"/>
      <c r="AC73" s="76"/>
      <c r="AD73" s="76" t="s">
        <v>71</v>
      </c>
      <c r="AE73" s="76"/>
      <c r="AF73" s="76"/>
      <c r="AG73" s="76"/>
      <c r="AH73" s="76"/>
      <c r="AI73" s="76" t="s">
        <v>70</v>
      </c>
      <c r="AJ73" s="76"/>
      <c r="AK73" s="76"/>
      <c r="AL73" s="76"/>
      <c r="AM73" s="76"/>
      <c r="AN73" s="76" t="s">
        <v>69</v>
      </c>
      <c r="AO73" s="76"/>
      <c r="AP73" s="76"/>
      <c r="AQ73" s="76"/>
      <c r="AR73" s="76"/>
      <c r="AS73" s="76" t="s">
        <v>68</v>
      </c>
      <c r="AT73" s="76"/>
      <c r="AU73" s="76"/>
      <c r="AV73" s="76"/>
      <c r="AW73" s="76"/>
      <c r="AX73" s="76" t="s">
        <v>67</v>
      </c>
      <c r="AY73" s="76"/>
      <c r="AZ73" s="76"/>
      <c r="BA73" s="76"/>
      <c r="BB73" s="76"/>
      <c r="BC73" s="76" t="s">
        <v>66</v>
      </c>
      <c r="BD73" s="76"/>
      <c r="BE73" s="76"/>
      <c r="BF73" s="76"/>
      <c r="BG73" s="76"/>
      <c r="BH73" s="76" t="s">
        <v>66</v>
      </c>
      <c r="BI73" s="76"/>
      <c r="BJ73" s="76"/>
      <c r="BK73" s="76"/>
      <c r="BL73" s="76"/>
      <c r="BM73" s="75" t="s">
        <v>65</v>
      </c>
      <c r="BN73" s="75"/>
      <c r="BO73" s="75"/>
      <c r="BP73" s="75"/>
      <c r="BQ73" s="75"/>
      <c r="BR73" s="74"/>
      <c r="BS73" s="74"/>
      <c r="BT73" s="17"/>
      <c r="BU73" s="17"/>
      <c r="BV73" s="17"/>
      <c r="BW73" s="17"/>
      <c r="BX73" s="17"/>
      <c r="BY73" s="17"/>
      <c r="BZ73" s="17"/>
      <c r="CA73" s="1" t="s">
        <v>64</v>
      </c>
    </row>
    <row r="74" spans="1:79" s="67" customFormat="1" ht="15.75" hidden="1" x14ac:dyDescent="0.2">
      <c r="A74" s="73">
        <v>0</v>
      </c>
      <c r="B74" s="73"/>
      <c r="C74" s="71" t="s">
        <v>21</v>
      </c>
      <c r="D74" s="71"/>
      <c r="E74" s="71"/>
      <c r="F74" s="71"/>
      <c r="G74" s="71"/>
      <c r="H74" s="71"/>
      <c r="I74" s="71"/>
      <c r="J74" s="71" t="s">
        <v>36</v>
      </c>
      <c r="K74" s="71"/>
      <c r="L74" s="71"/>
      <c r="M74" s="71"/>
      <c r="N74" s="71"/>
      <c r="O74" s="71" t="s">
        <v>36</v>
      </c>
      <c r="P74" s="71"/>
      <c r="Q74" s="71"/>
      <c r="R74" s="71"/>
      <c r="S74" s="71"/>
      <c r="T74" s="71"/>
      <c r="U74" s="71"/>
      <c r="V74" s="71"/>
      <c r="W74" s="71"/>
      <c r="X74" s="71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69"/>
      <c r="BS74" s="69"/>
      <c r="BT74" s="69"/>
      <c r="BU74" s="69"/>
      <c r="BV74" s="69"/>
      <c r="BW74" s="69"/>
      <c r="BX74" s="69"/>
      <c r="BY74" s="69"/>
      <c r="BZ74" s="68"/>
      <c r="CA74" s="67" t="s">
        <v>63</v>
      </c>
    </row>
    <row r="75" spans="1:79" ht="105.6" customHeight="1" x14ac:dyDescent="0.2">
      <c r="A75" s="66">
        <v>0</v>
      </c>
      <c r="B75" s="66"/>
      <c r="C75" s="65" t="s">
        <v>19</v>
      </c>
      <c r="D75" s="43"/>
      <c r="E75" s="43"/>
      <c r="F75" s="43"/>
      <c r="G75" s="43"/>
      <c r="H75" s="43"/>
      <c r="I75" s="42"/>
      <c r="J75" s="64" t="s">
        <v>17</v>
      </c>
      <c r="K75" s="64"/>
      <c r="L75" s="64"/>
      <c r="M75" s="64"/>
      <c r="N75" s="64"/>
      <c r="O75" s="64" t="s">
        <v>62</v>
      </c>
      <c r="P75" s="64"/>
      <c r="Q75" s="64"/>
      <c r="R75" s="64"/>
      <c r="S75" s="64"/>
      <c r="T75" s="64"/>
      <c r="U75" s="64"/>
      <c r="V75" s="64"/>
      <c r="W75" s="64"/>
      <c r="X75" s="64"/>
      <c r="Y75" s="63">
        <v>15819315</v>
      </c>
      <c r="Z75" s="63"/>
      <c r="AA75" s="63"/>
      <c r="AB75" s="63"/>
      <c r="AC75" s="63"/>
      <c r="AD75" s="63">
        <v>695600</v>
      </c>
      <c r="AE75" s="63"/>
      <c r="AF75" s="63"/>
      <c r="AG75" s="63"/>
      <c r="AH75" s="63"/>
      <c r="AI75" s="63">
        <v>16514915</v>
      </c>
      <c r="AJ75" s="63"/>
      <c r="AK75" s="63"/>
      <c r="AL75" s="63"/>
      <c r="AM75" s="63"/>
      <c r="AN75" s="63">
        <v>13456105.84</v>
      </c>
      <c r="AO75" s="63"/>
      <c r="AP75" s="63"/>
      <c r="AQ75" s="63"/>
      <c r="AR75" s="63"/>
      <c r="AS75" s="63">
        <v>695600</v>
      </c>
      <c r="AT75" s="63"/>
      <c r="AU75" s="63"/>
      <c r="AV75" s="63"/>
      <c r="AW75" s="63"/>
      <c r="AX75" s="63">
        <v>14151705.84</v>
      </c>
      <c r="AY75" s="63"/>
      <c r="AZ75" s="63"/>
      <c r="BA75" s="63"/>
      <c r="BB75" s="63"/>
      <c r="BC75" s="63">
        <f>AN75-Y75</f>
        <v>-2363209.16</v>
      </c>
      <c r="BD75" s="63"/>
      <c r="BE75" s="63"/>
      <c r="BF75" s="63"/>
      <c r="BG75" s="63"/>
      <c r="BH75" s="63">
        <f>AS75-AD75</f>
        <v>0</v>
      </c>
      <c r="BI75" s="63"/>
      <c r="BJ75" s="63"/>
      <c r="BK75" s="63"/>
      <c r="BL75" s="63"/>
      <c r="BM75" s="63">
        <v>-2363209.16</v>
      </c>
      <c r="BN75" s="63"/>
      <c r="BO75" s="63"/>
      <c r="BP75" s="63"/>
      <c r="BQ75" s="63"/>
      <c r="BR75" s="18"/>
      <c r="BS75" s="18"/>
      <c r="BT75" s="18"/>
      <c r="BU75" s="18"/>
      <c r="BV75" s="18"/>
      <c r="BW75" s="18"/>
      <c r="BX75" s="18"/>
      <c r="BY75" s="18"/>
      <c r="BZ75" s="17"/>
    </row>
    <row r="76" spans="1:79" ht="92.45" customHeight="1" x14ac:dyDescent="0.2">
      <c r="A76" s="66">
        <v>0</v>
      </c>
      <c r="B76" s="66"/>
      <c r="C76" s="65" t="s">
        <v>18</v>
      </c>
      <c r="D76" s="43"/>
      <c r="E76" s="43"/>
      <c r="F76" s="43"/>
      <c r="G76" s="43"/>
      <c r="H76" s="43"/>
      <c r="I76" s="42"/>
      <c r="J76" s="64" t="s">
        <v>17</v>
      </c>
      <c r="K76" s="64"/>
      <c r="L76" s="64"/>
      <c r="M76" s="64"/>
      <c r="N76" s="64"/>
      <c r="O76" s="64" t="s">
        <v>62</v>
      </c>
      <c r="P76" s="64"/>
      <c r="Q76" s="64"/>
      <c r="R76" s="64"/>
      <c r="S76" s="64"/>
      <c r="T76" s="64"/>
      <c r="U76" s="64"/>
      <c r="V76" s="64"/>
      <c r="W76" s="64"/>
      <c r="X76" s="64"/>
      <c r="Y76" s="63">
        <v>660500</v>
      </c>
      <c r="Z76" s="63"/>
      <c r="AA76" s="63"/>
      <c r="AB76" s="63"/>
      <c r="AC76" s="63"/>
      <c r="AD76" s="63">
        <v>190152</v>
      </c>
      <c r="AE76" s="63"/>
      <c r="AF76" s="63"/>
      <c r="AG76" s="63"/>
      <c r="AH76" s="63"/>
      <c r="AI76" s="63">
        <v>850652</v>
      </c>
      <c r="AJ76" s="63"/>
      <c r="AK76" s="63"/>
      <c r="AL76" s="63"/>
      <c r="AM76" s="63"/>
      <c r="AN76" s="63">
        <v>607127.85</v>
      </c>
      <c r="AO76" s="63"/>
      <c r="AP76" s="63"/>
      <c r="AQ76" s="63"/>
      <c r="AR76" s="63"/>
      <c r="AS76" s="63">
        <v>0</v>
      </c>
      <c r="AT76" s="63"/>
      <c r="AU76" s="63"/>
      <c r="AV76" s="63"/>
      <c r="AW76" s="63"/>
      <c r="AX76" s="63">
        <v>607127.85</v>
      </c>
      <c r="AY76" s="63"/>
      <c r="AZ76" s="63"/>
      <c r="BA76" s="63"/>
      <c r="BB76" s="63"/>
      <c r="BC76" s="63">
        <f>AN76-Y76</f>
        <v>-53372.150000000023</v>
      </c>
      <c r="BD76" s="63"/>
      <c r="BE76" s="63"/>
      <c r="BF76" s="63"/>
      <c r="BG76" s="63"/>
      <c r="BH76" s="63">
        <f>AS76-AD76</f>
        <v>-190152</v>
      </c>
      <c r="BI76" s="63"/>
      <c r="BJ76" s="63"/>
      <c r="BK76" s="63"/>
      <c r="BL76" s="63"/>
      <c r="BM76" s="63">
        <v>-243524.15000000002</v>
      </c>
      <c r="BN76" s="63"/>
      <c r="BO76" s="63"/>
      <c r="BP76" s="63"/>
      <c r="BQ76" s="63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s="67" customFormat="1" ht="15.75" x14ac:dyDescent="0.2">
      <c r="A77" s="73">
        <v>0</v>
      </c>
      <c r="B77" s="73"/>
      <c r="C77" s="72" t="s">
        <v>15</v>
      </c>
      <c r="D77" s="32"/>
      <c r="E77" s="32"/>
      <c r="F77" s="32"/>
      <c r="G77" s="32"/>
      <c r="H77" s="32"/>
      <c r="I77" s="31"/>
      <c r="J77" s="71" t="s">
        <v>36</v>
      </c>
      <c r="K77" s="71"/>
      <c r="L77" s="71"/>
      <c r="M77" s="71"/>
      <c r="N77" s="71"/>
      <c r="O77" s="71" t="s">
        <v>36</v>
      </c>
      <c r="P77" s="71"/>
      <c r="Q77" s="71"/>
      <c r="R77" s="71"/>
      <c r="S77" s="71"/>
      <c r="T77" s="71"/>
      <c r="U77" s="71"/>
      <c r="V77" s="71"/>
      <c r="W77" s="71"/>
      <c r="X77" s="71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69"/>
      <c r="BS77" s="69"/>
      <c r="BT77" s="69"/>
      <c r="BU77" s="69"/>
      <c r="BV77" s="69"/>
      <c r="BW77" s="69"/>
      <c r="BX77" s="69"/>
      <c r="BY77" s="69"/>
      <c r="BZ77" s="68"/>
    </row>
    <row r="78" spans="1:79" ht="26.45" customHeight="1" x14ac:dyDescent="0.2">
      <c r="A78" s="66">
        <v>0</v>
      </c>
      <c r="B78" s="66"/>
      <c r="C78" s="65" t="s">
        <v>61</v>
      </c>
      <c r="D78" s="43"/>
      <c r="E78" s="43"/>
      <c r="F78" s="43"/>
      <c r="G78" s="43"/>
      <c r="H78" s="43"/>
      <c r="I78" s="42"/>
      <c r="J78" s="64" t="s">
        <v>52</v>
      </c>
      <c r="K78" s="64"/>
      <c r="L78" s="64"/>
      <c r="M78" s="64"/>
      <c r="N78" s="64"/>
      <c r="O78" s="64" t="s">
        <v>32</v>
      </c>
      <c r="P78" s="64"/>
      <c r="Q78" s="64"/>
      <c r="R78" s="64"/>
      <c r="S78" s="64"/>
      <c r="T78" s="64"/>
      <c r="U78" s="64"/>
      <c r="V78" s="64"/>
      <c r="W78" s="64"/>
      <c r="X78" s="64"/>
      <c r="Y78" s="63">
        <v>1930</v>
      </c>
      <c r="Z78" s="63"/>
      <c r="AA78" s="63"/>
      <c r="AB78" s="63"/>
      <c r="AC78" s="63"/>
      <c r="AD78" s="63">
        <v>0</v>
      </c>
      <c r="AE78" s="63"/>
      <c r="AF78" s="63"/>
      <c r="AG78" s="63"/>
      <c r="AH78" s="63"/>
      <c r="AI78" s="63">
        <v>1930</v>
      </c>
      <c r="AJ78" s="63"/>
      <c r="AK78" s="63"/>
      <c r="AL78" s="63"/>
      <c r="AM78" s="63"/>
      <c r="AN78" s="63">
        <v>1850</v>
      </c>
      <c r="AO78" s="63"/>
      <c r="AP78" s="63"/>
      <c r="AQ78" s="63"/>
      <c r="AR78" s="63"/>
      <c r="AS78" s="63">
        <v>0</v>
      </c>
      <c r="AT78" s="63"/>
      <c r="AU78" s="63"/>
      <c r="AV78" s="63"/>
      <c r="AW78" s="63"/>
      <c r="AX78" s="63">
        <v>1850</v>
      </c>
      <c r="AY78" s="63"/>
      <c r="AZ78" s="63"/>
      <c r="BA78" s="63"/>
      <c r="BB78" s="63"/>
      <c r="BC78" s="63">
        <f>AN78-Y78</f>
        <v>-80</v>
      </c>
      <c r="BD78" s="63"/>
      <c r="BE78" s="63"/>
      <c r="BF78" s="63"/>
      <c r="BG78" s="63"/>
      <c r="BH78" s="63">
        <f>AS78-AD78</f>
        <v>0</v>
      </c>
      <c r="BI78" s="63"/>
      <c r="BJ78" s="63"/>
      <c r="BK78" s="63"/>
      <c r="BL78" s="63"/>
      <c r="BM78" s="63">
        <v>-80</v>
      </c>
      <c r="BN78" s="63"/>
      <c r="BO78" s="63"/>
      <c r="BP78" s="63"/>
      <c r="BQ78" s="63"/>
      <c r="BR78" s="18"/>
      <c r="BS78" s="18"/>
      <c r="BT78" s="18"/>
      <c r="BU78" s="18"/>
      <c r="BV78" s="18"/>
      <c r="BW78" s="18"/>
      <c r="BX78" s="18"/>
      <c r="BY78" s="18"/>
      <c r="BZ78" s="17"/>
    </row>
    <row r="79" spans="1:79" ht="92.45" customHeight="1" x14ac:dyDescent="0.2">
      <c r="A79" s="66">
        <v>0</v>
      </c>
      <c r="B79" s="66"/>
      <c r="C79" s="65" t="s">
        <v>60</v>
      </c>
      <c r="D79" s="43"/>
      <c r="E79" s="43"/>
      <c r="F79" s="43"/>
      <c r="G79" s="43"/>
      <c r="H79" s="43"/>
      <c r="I79" s="42"/>
      <c r="J79" s="64" t="s">
        <v>52</v>
      </c>
      <c r="K79" s="64"/>
      <c r="L79" s="64"/>
      <c r="M79" s="64"/>
      <c r="N79" s="64"/>
      <c r="O79" s="64" t="s">
        <v>32</v>
      </c>
      <c r="P79" s="64"/>
      <c r="Q79" s="64"/>
      <c r="R79" s="64"/>
      <c r="S79" s="64"/>
      <c r="T79" s="64"/>
      <c r="U79" s="64"/>
      <c r="V79" s="64"/>
      <c r="W79" s="64"/>
      <c r="X79" s="64"/>
      <c r="Y79" s="63">
        <v>5416</v>
      </c>
      <c r="Z79" s="63"/>
      <c r="AA79" s="63"/>
      <c r="AB79" s="63"/>
      <c r="AC79" s="63"/>
      <c r="AD79" s="63">
        <v>0</v>
      </c>
      <c r="AE79" s="63"/>
      <c r="AF79" s="63"/>
      <c r="AG79" s="63"/>
      <c r="AH79" s="63"/>
      <c r="AI79" s="63">
        <v>5416</v>
      </c>
      <c r="AJ79" s="63"/>
      <c r="AK79" s="63"/>
      <c r="AL79" s="63"/>
      <c r="AM79" s="63"/>
      <c r="AN79" s="63">
        <v>5260</v>
      </c>
      <c r="AO79" s="63"/>
      <c r="AP79" s="63"/>
      <c r="AQ79" s="63"/>
      <c r="AR79" s="63"/>
      <c r="AS79" s="63">
        <v>0</v>
      </c>
      <c r="AT79" s="63"/>
      <c r="AU79" s="63"/>
      <c r="AV79" s="63"/>
      <c r="AW79" s="63"/>
      <c r="AX79" s="63">
        <v>5260</v>
      </c>
      <c r="AY79" s="63"/>
      <c r="AZ79" s="63"/>
      <c r="BA79" s="63"/>
      <c r="BB79" s="63"/>
      <c r="BC79" s="63">
        <f>AN79-Y79</f>
        <v>-156</v>
      </c>
      <c r="BD79" s="63"/>
      <c r="BE79" s="63"/>
      <c r="BF79" s="63"/>
      <c r="BG79" s="63"/>
      <c r="BH79" s="63">
        <f>AS79-AD79</f>
        <v>0</v>
      </c>
      <c r="BI79" s="63"/>
      <c r="BJ79" s="63"/>
      <c r="BK79" s="63"/>
      <c r="BL79" s="63"/>
      <c r="BM79" s="63">
        <v>-156</v>
      </c>
      <c r="BN79" s="63"/>
      <c r="BO79" s="63"/>
      <c r="BP79" s="63"/>
      <c r="BQ79" s="63"/>
      <c r="BR79" s="18"/>
      <c r="BS79" s="18"/>
      <c r="BT79" s="18"/>
      <c r="BU79" s="18"/>
      <c r="BV79" s="18"/>
      <c r="BW79" s="18"/>
      <c r="BX79" s="18"/>
      <c r="BY79" s="18"/>
      <c r="BZ79" s="17"/>
    </row>
    <row r="80" spans="1:79" ht="26.45" customHeight="1" x14ac:dyDescent="0.2">
      <c r="A80" s="66">
        <v>0</v>
      </c>
      <c r="B80" s="66"/>
      <c r="C80" s="65" t="s">
        <v>59</v>
      </c>
      <c r="D80" s="43"/>
      <c r="E80" s="43"/>
      <c r="F80" s="43"/>
      <c r="G80" s="43"/>
      <c r="H80" s="43"/>
      <c r="I80" s="42"/>
      <c r="J80" s="64" t="s">
        <v>47</v>
      </c>
      <c r="K80" s="64"/>
      <c r="L80" s="64"/>
      <c r="M80" s="64"/>
      <c r="N80" s="64"/>
      <c r="O80" s="64" t="s">
        <v>32</v>
      </c>
      <c r="P80" s="64"/>
      <c r="Q80" s="64"/>
      <c r="R80" s="64"/>
      <c r="S80" s="64"/>
      <c r="T80" s="64"/>
      <c r="U80" s="64"/>
      <c r="V80" s="64"/>
      <c r="W80" s="64"/>
      <c r="X80" s="64"/>
      <c r="Y80" s="63">
        <v>518</v>
      </c>
      <c r="Z80" s="63"/>
      <c r="AA80" s="63"/>
      <c r="AB80" s="63"/>
      <c r="AC80" s="63"/>
      <c r="AD80" s="63">
        <v>0</v>
      </c>
      <c r="AE80" s="63"/>
      <c r="AF80" s="63"/>
      <c r="AG80" s="63"/>
      <c r="AH80" s="63"/>
      <c r="AI80" s="63">
        <v>518</v>
      </c>
      <c r="AJ80" s="63"/>
      <c r="AK80" s="63"/>
      <c r="AL80" s="63"/>
      <c r="AM80" s="63"/>
      <c r="AN80" s="63">
        <v>400</v>
      </c>
      <c r="AO80" s="63"/>
      <c r="AP80" s="63"/>
      <c r="AQ80" s="63"/>
      <c r="AR80" s="63"/>
      <c r="AS80" s="63">
        <v>0</v>
      </c>
      <c r="AT80" s="63"/>
      <c r="AU80" s="63"/>
      <c r="AV80" s="63"/>
      <c r="AW80" s="63"/>
      <c r="AX80" s="63">
        <v>400</v>
      </c>
      <c r="AY80" s="63"/>
      <c r="AZ80" s="63"/>
      <c r="BA80" s="63"/>
      <c r="BB80" s="63"/>
      <c r="BC80" s="63">
        <f>AN80-Y80</f>
        <v>-118</v>
      </c>
      <c r="BD80" s="63"/>
      <c r="BE80" s="63"/>
      <c r="BF80" s="63"/>
      <c r="BG80" s="63"/>
      <c r="BH80" s="63">
        <f>AS80-AD80</f>
        <v>0</v>
      </c>
      <c r="BI80" s="63"/>
      <c r="BJ80" s="63"/>
      <c r="BK80" s="63"/>
      <c r="BL80" s="63"/>
      <c r="BM80" s="63">
        <v>-118</v>
      </c>
      <c r="BN80" s="63"/>
      <c r="BO80" s="63"/>
      <c r="BP80" s="63"/>
      <c r="BQ80" s="63"/>
      <c r="BR80" s="18"/>
      <c r="BS80" s="18"/>
      <c r="BT80" s="18"/>
      <c r="BU80" s="18"/>
      <c r="BV80" s="18"/>
      <c r="BW80" s="18"/>
      <c r="BX80" s="18"/>
      <c r="BY80" s="18"/>
      <c r="BZ80" s="17"/>
    </row>
    <row r="81" spans="1:78" ht="26.45" customHeight="1" x14ac:dyDescent="0.2">
      <c r="A81" s="66">
        <v>0</v>
      </c>
      <c r="B81" s="66"/>
      <c r="C81" s="65" t="s">
        <v>58</v>
      </c>
      <c r="D81" s="43"/>
      <c r="E81" s="43"/>
      <c r="F81" s="43"/>
      <c r="G81" s="43"/>
      <c r="H81" s="43"/>
      <c r="I81" s="42"/>
      <c r="J81" s="64" t="s">
        <v>52</v>
      </c>
      <c r="K81" s="64"/>
      <c r="L81" s="64"/>
      <c r="M81" s="64"/>
      <c r="N81" s="64"/>
      <c r="O81" s="64" t="s">
        <v>32</v>
      </c>
      <c r="P81" s="64"/>
      <c r="Q81" s="64"/>
      <c r="R81" s="64"/>
      <c r="S81" s="64"/>
      <c r="T81" s="64"/>
      <c r="U81" s="64"/>
      <c r="V81" s="64"/>
      <c r="W81" s="64"/>
      <c r="X81" s="64"/>
      <c r="Y81" s="63">
        <v>24</v>
      </c>
      <c r="Z81" s="63"/>
      <c r="AA81" s="63"/>
      <c r="AB81" s="63"/>
      <c r="AC81" s="63"/>
      <c r="AD81" s="63">
        <v>0</v>
      </c>
      <c r="AE81" s="63"/>
      <c r="AF81" s="63"/>
      <c r="AG81" s="63"/>
      <c r="AH81" s="63"/>
      <c r="AI81" s="63">
        <v>24</v>
      </c>
      <c r="AJ81" s="63"/>
      <c r="AK81" s="63"/>
      <c r="AL81" s="63"/>
      <c r="AM81" s="63"/>
      <c r="AN81" s="63">
        <v>0</v>
      </c>
      <c r="AO81" s="63"/>
      <c r="AP81" s="63"/>
      <c r="AQ81" s="63"/>
      <c r="AR81" s="63"/>
      <c r="AS81" s="63">
        <v>0</v>
      </c>
      <c r="AT81" s="63"/>
      <c r="AU81" s="63"/>
      <c r="AV81" s="63"/>
      <c r="AW81" s="63"/>
      <c r="AX81" s="63">
        <v>0</v>
      </c>
      <c r="AY81" s="63"/>
      <c r="AZ81" s="63"/>
      <c r="BA81" s="63"/>
      <c r="BB81" s="63"/>
      <c r="BC81" s="63">
        <f>AN81-Y81</f>
        <v>-24</v>
      </c>
      <c r="BD81" s="63"/>
      <c r="BE81" s="63"/>
      <c r="BF81" s="63"/>
      <c r="BG81" s="63"/>
      <c r="BH81" s="63">
        <f>AS81-AD81</f>
        <v>0</v>
      </c>
      <c r="BI81" s="63"/>
      <c r="BJ81" s="63"/>
      <c r="BK81" s="63"/>
      <c r="BL81" s="63"/>
      <c r="BM81" s="63">
        <v>-24</v>
      </c>
      <c r="BN81" s="63"/>
      <c r="BO81" s="63"/>
      <c r="BP81" s="63"/>
      <c r="BQ81" s="63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8" ht="26.45" customHeight="1" x14ac:dyDescent="0.2">
      <c r="A82" s="66">
        <v>0</v>
      </c>
      <c r="B82" s="66"/>
      <c r="C82" s="65" t="s">
        <v>57</v>
      </c>
      <c r="D82" s="43"/>
      <c r="E82" s="43"/>
      <c r="F82" s="43"/>
      <c r="G82" s="43"/>
      <c r="H82" s="43"/>
      <c r="I82" s="42"/>
      <c r="J82" s="64" t="s">
        <v>56</v>
      </c>
      <c r="K82" s="64"/>
      <c r="L82" s="64"/>
      <c r="M82" s="64"/>
      <c r="N82" s="64"/>
      <c r="O82" s="64" t="s">
        <v>32</v>
      </c>
      <c r="P82" s="64"/>
      <c r="Q82" s="64"/>
      <c r="R82" s="64"/>
      <c r="S82" s="64"/>
      <c r="T82" s="64"/>
      <c r="U82" s="64"/>
      <c r="V82" s="64"/>
      <c r="W82" s="64"/>
      <c r="X82" s="64"/>
      <c r="Y82" s="63">
        <v>87470</v>
      </c>
      <c r="Z82" s="63"/>
      <c r="AA82" s="63"/>
      <c r="AB82" s="63"/>
      <c r="AC82" s="63"/>
      <c r="AD82" s="63">
        <v>0</v>
      </c>
      <c r="AE82" s="63"/>
      <c r="AF82" s="63"/>
      <c r="AG82" s="63"/>
      <c r="AH82" s="63"/>
      <c r="AI82" s="63">
        <v>87470</v>
      </c>
      <c r="AJ82" s="63"/>
      <c r="AK82" s="63"/>
      <c r="AL82" s="63"/>
      <c r="AM82" s="63"/>
      <c r="AN82" s="63">
        <v>50100</v>
      </c>
      <c r="AO82" s="63"/>
      <c r="AP82" s="63"/>
      <c r="AQ82" s="63"/>
      <c r="AR82" s="63"/>
      <c r="AS82" s="63">
        <v>0</v>
      </c>
      <c r="AT82" s="63"/>
      <c r="AU82" s="63"/>
      <c r="AV82" s="63"/>
      <c r="AW82" s="63"/>
      <c r="AX82" s="63">
        <v>50100</v>
      </c>
      <c r="AY82" s="63"/>
      <c r="AZ82" s="63"/>
      <c r="BA82" s="63"/>
      <c r="BB82" s="63"/>
      <c r="BC82" s="63">
        <f>AN82-Y82</f>
        <v>-37370</v>
      </c>
      <c r="BD82" s="63"/>
      <c r="BE82" s="63"/>
      <c r="BF82" s="63"/>
      <c r="BG82" s="63"/>
      <c r="BH82" s="63">
        <f>AS82-AD82</f>
        <v>0</v>
      </c>
      <c r="BI82" s="63"/>
      <c r="BJ82" s="63"/>
      <c r="BK82" s="63"/>
      <c r="BL82" s="63"/>
      <c r="BM82" s="63">
        <v>-37370</v>
      </c>
      <c r="BN82" s="63"/>
      <c r="BO82" s="63"/>
      <c r="BP82" s="63"/>
      <c r="BQ82" s="63"/>
      <c r="BR82" s="18"/>
      <c r="BS82" s="18"/>
      <c r="BT82" s="18"/>
      <c r="BU82" s="18"/>
      <c r="BV82" s="18"/>
      <c r="BW82" s="18"/>
      <c r="BX82" s="18"/>
      <c r="BY82" s="18"/>
      <c r="BZ82" s="17"/>
    </row>
    <row r="83" spans="1:78" ht="26.45" customHeight="1" x14ac:dyDescent="0.2">
      <c r="A83" s="66">
        <v>0</v>
      </c>
      <c r="B83" s="66"/>
      <c r="C83" s="65" t="s">
        <v>55</v>
      </c>
      <c r="D83" s="43"/>
      <c r="E83" s="43"/>
      <c r="F83" s="43"/>
      <c r="G83" s="43"/>
      <c r="H83" s="43"/>
      <c r="I83" s="42"/>
      <c r="J83" s="64" t="s">
        <v>52</v>
      </c>
      <c r="K83" s="64"/>
      <c r="L83" s="64"/>
      <c r="M83" s="64"/>
      <c r="N83" s="64"/>
      <c r="O83" s="64" t="s">
        <v>32</v>
      </c>
      <c r="P83" s="64"/>
      <c r="Q83" s="64"/>
      <c r="R83" s="64"/>
      <c r="S83" s="64"/>
      <c r="T83" s="64"/>
      <c r="U83" s="64"/>
      <c r="V83" s="64"/>
      <c r="W83" s="64"/>
      <c r="X83" s="64"/>
      <c r="Y83" s="63">
        <v>27368</v>
      </c>
      <c r="Z83" s="63"/>
      <c r="AA83" s="63"/>
      <c r="AB83" s="63"/>
      <c r="AC83" s="63"/>
      <c r="AD83" s="63">
        <v>0</v>
      </c>
      <c r="AE83" s="63"/>
      <c r="AF83" s="63"/>
      <c r="AG83" s="63"/>
      <c r="AH83" s="63"/>
      <c r="AI83" s="63">
        <v>27368</v>
      </c>
      <c r="AJ83" s="63"/>
      <c r="AK83" s="63"/>
      <c r="AL83" s="63"/>
      <c r="AM83" s="63"/>
      <c r="AN83" s="63">
        <v>20004</v>
      </c>
      <c r="AO83" s="63"/>
      <c r="AP83" s="63"/>
      <c r="AQ83" s="63"/>
      <c r="AR83" s="63"/>
      <c r="AS83" s="63">
        <v>0</v>
      </c>
      <c r="AT83" s="63"/>
      <c r="AU83" s="63"/>
      <c r="AV83" s="63"/>
      <c r="AW83" s="63"/>
      <c r="AX83" s="63">
        <v>20004</v>
      </c>
      <c r="AY83" s="63"/>
      <c r="AZ83" s="63"/>
      <c r="BA83" s="63"/>
      <c r="BB83" s="63"/>
      <c r="BC83" s="63">
        <f>AN83-Y83</f>
        <v>-7364</v>
      </c>
      <c r="BD83" s="63"/>
      <c r="BE83" s="63"/>
      <c r="BF83" s="63"/>
      <c r="BG83" s="63"/>
      <c r="BH83" s="63">
        <f>AS83-AD83</f>
        <v>0</v>
      </c>
      <c r="BI83" s="63"/>
      <c r="BJ83" s="63"/>
      <c r="BK83" s="63"/>
      <c r="BL83" s="63"/>
      <c r="BM83" s="63">
        <v>-7364</v>
      </c>
      <c r="BN83" s="63"/>
      <c r="BO83" s="63"/>
      <c r="BP83" s="63"/>
      <c r="BQ83" s="63"/>
      <c r="BR83" s="18"/>
      <c r="BS83" s="18"/>
      <c r="BT83" s="18"/>
      <c r="BU83" s="18"/>
      <c r="BV83" s="18"/>
      <c r="BW83" s="18"/>
      <c r="BX83" s="18"/>
      <c r="BY83" s="18"/>
      <c r="BZ83" s="17"/>
    </row>
    <row r="84" spans="1:78" ht="26.45" customHeight="1" x14ac:dyDescent="0.2">
      <c r="A84" s="66">
        <v>0</v>
      </c>
      <c r="B84" s="66"/>
      <c r="C84" s="65" t="s">
        <v>54</v>
      </c>
      <c r="D84" s="43"/>
      <c r="E84" s="43"/>
      <c r="F84" s="43"/>
      <c r="G84" s="43"/>
      <c r="H84" s="43"/>
      <c r="I84" s="42"/>
      <c r="J84" s="64" t="s">
        <v>47</v>
      </c>
      <c r="K84" s="64"/>
      <c r="L84" s="64"/>
      <c r="M84" s="64"/>
      <c r="N84" s="64"/>
      <c r="O84" s="64" t="s">
        <v>32</v>
      </c>
      <c r="P84" s="64"/>
      <c r="Q84" s="64"/>
      <c r="R84" s="64"/>
      <c r="S84" s="64"/>
      <c r="T84" s="64"/>
      <c r="U84" s="64"/>
      <c r="V84" s="64"/>
      <c r="W84" s="64"/>
      <c r="X84" s="64"/>
      <c r="Y84" s="63">
        <v>2000</v>
      </c>
      <c r="Z84" s="63"/>
      <c r="AA84" s="63"/>
      <c r="AB84" s="63"/>
      <c r="AC84" s="63"/>
      <c r="AD84" s="63">
        <v>0</v>
      </c>
      <c r="AE84" s="63"/>
      <c r="AF84" s="63"/>
      <c r="AG84" s="63"/>
      <c r="AH84" s="63"/>
      <c r="AI84" s="63">
        <v>2000</v>
      </c>
      <c r="AJ84" s="63"/>
      <c r="AK84" s="63"/>
      <c r="AL84" s="63"/>
      <c r="AM84" s="63"/>
      <c r="AN84" s="63">
        <v>2000</v>
      </c>
      <c r="AO84" s="63"/>
      <c r="AP84" s="63"/>
      <c r="AQ84" s="63"/>
      <c r="AR84" s="63"/>
      <c r="AS84" s="63">
        <v>0</v>
      </c>
      <c r="AT84" s="63"/>
      <c r="AU84" s="63"/>
      <c r="AV84" s="63"/>
      <c r="AW84" s="63"/>
      <c r="AX84" s="63">
        <v>2000</v>
      </c>
      <c r="AY84" s="63"/>
      <c r="AZ84" s="63"/>
      <c r="BA84" s="63"/>
      <c r="BB84" s="63"/>
      <c r="BC84" s="63">
        <f>AN84-Y84</f>
        <v>0</v>
      </c>
      <c r="BD84" s="63"/>
      <c r="BE84" s="63"/>
      <c r="BF84" s="63"/>
      <c r="BG84" s="63"/>
      <c r="BH84" s="63">
        <f>AS84-AD84</f>
        <v>0</v>
      </c>
      <c r="BI84" s="63"/>
      <c r="BJ84" s="63"/>
      <c r="BK84" s="63"/>
      <c r="BL84" s="63"/>
      <c r="BM84" s="63">
        <v>0</v>
      </c>
      <c r="BN84" s="63"/>
      <c r="BO84" s="63"/>
      <c r="BP84" s="63"/>
      <c r="BQ84" s="63"/>
      <c r="BR84" s="18"/>
      <c r="BS84" s="18"/>
      <c r="BT84" s="18"/>
      <c r="BU84" s="18"/>
      <c r="BV84" s="18"/>
      <c r="BW84" s="18"/>
      <c r="BX84" s="18"/>
      <c r="BY84" s="18"/>
      <c r="BZ84" s="17"/>
    </row>
    <row r="85" spans="1:78" ht="39.6" customHeight="1" x14ac:dyDescent="0.2">
      <c r="A85" s="66">
        <v>0</v>
      </c>
      <c r="B85" s="66"/>
      <c r="C85" s="65" t="s">
        <v>53</v>
      </c>
      <c r="D85" s="43"/>
      <c r="E85" s="43"/>
      <c r="F85" s="43"/>
      <c r="G85" s="43"/>
      <c r="H85" s="43"/>
      <c r="I85" s="42"/>
      <c r="J85" s="64" t="s">
        <v>52</v>
      </c>
      <c r="K85" s="64"/>
      <c r="L85" s="64"/>
      <c r="M85" s="64"/>
      <c r="N85" s="64"/>
      <c r="O85" s="64" t="s">
        <v>32</v>
      </c>
      <c r="P85" s="64"/>
      <c r="Q85" s="64"/>
      <c r="R85" s="64"/>
      <c r="S85" s="64"/>
      <c r="T85" s="64"/>
      <c r="U85" s="64"/>
      <c r="V85" s="64"/>
      <c r="W85" s="64"/>
      <c r="X85" s="64"/>
      <c r="Y85" s="63">
        <v>0</v>
      </c>
      <c r="Z85" s="63"/>
      <c r="AA85" s="63"/>
      <c r="AB85" s="63"/>
      <c r="AC85" s="63"/>
      <c r="AD85" s="63">
        <v>10</v>
      </c>
      <c r="AE85" s="63"/>
      <c r="AF85" s="63"/>
      <c r="AG85" s="63"/>
      <c r="AH85" s="63"/>
      <c r="AI85" s="63">
        <v>10</v>
      </c>
      <c r="AJ85" s="63"/>
      <c r="AK85" s="63"/>
      <c r="AL85" s="63"/>
      <c r="AM85" s="63"/>
      <c r="AN85" s="63">
        <v>0</v>
      </c>
      <c r="AO85" s="63"/>
      <c r="AP85" s="63"/>
      <c r="AQ85" s="63"/>
      <c r="AR85" s="63"/>
      <c r="AS85" s="63">
        <v>2</v>
      </c>
      <c r="AT85" s="63"/>
      <c r="AU85" s="63"/>
      <c r="AV85" s="63"/>
      <c r="AW85" s="63"/>
      <c r="AX85" s="63">
        <v>2</v>
      </c>
      <c r="AY85" s="63"/>
      <c r="AZ85" s="63"/>
      <c r="BA85" s="63"/>
      <c r="BB85" s="63"/>
      <c r="BC85" s="63">
        <f>AN85-Y85</f>
        <v>0</v>
      </c>
      <c r="BD85" s="63"/>
      <c r="BE85" s="63"/>
      <c r="BF85" s="63"/>
      <c r="BG85" s="63"/>
      <c r="BH85" s="63">
        <f>AS85-AD85</f>
        <v>-8</v>
      </c>
      <c r="BI85" s="63"/>
      <c r="BJ85" s="63"/>
      <c r="BK85" s="63"/>
      <c r="BL85" s="63"/>
      <c r="BM85" s="63">
        <v>-8</v>
      </c>
      <c r="BN85" s="63"/>
      <c r="BO85" s="63"/>
      <c r="BP85" s="63"/>
      <c r="BQ85" s="63"/>
      <c r="BR85" s="18"/>
      <c r="BS85" s="18"/>
      <c r="BT85" s="18"/>
      <c r="BU85" s="18"/>
      <c r="BV85" s="18"/>
      <c r="BW85" s="18"/>
      <c r="BX85" s="18"/>
      <c r="BY85" s="18"/>
      <c r="BZ85" s="17"/>
    </row>
    <row r="86" spans="1:78" ht="15.6" customHeight="1" x14ac:dyDescent="0.2">
      <c r="A86" s="66">
        <v>0</v>
      </c>
      <c r="B86" s="66"/>
      <c r="C86" s="65" t="s">
        <v>51</v>
      </c>
      <c r="D86" s="43"/>
      <c r="E86" s="43"/>
      <c r="F86" s="43"/>
      <c r="G86" s="43"/>
      <c r="H86" s="43"/>
      <c r="I86" s="42"/>
      <c r="J86" s="64" t="s">
        <v>47</v>
      </c>
      <c r="K86" s="64"/>
      <c r="L86" s="64"/>
      <c r="M86" s="64"/>
      <c r="N86" s="64"/>
      <c r="O86" s="64" t="s">
        <v>32</v>
      </c>
      <c r="P86" s="64"/>
      <c r="Q86" s="64"/>
      <c r="R86" s="64"/>
      <c r="S86" s="64"/>
      <c r="T86" s="64"/>
      <c r="U86" s="64"/>
      <c r="V86" s="64"/>
      <c r="W86" s="64"/>
      <c r="X86" s="64"/>
      <c r="Y86" s="63">
        <v>203</v>
      </c>
      <c r="Z86" s="63"/>
      <c r="AA86" s="63"/>
      <c r="AB86" s="63"/>
      <c r="AC86" s="63"/>
      <c r="AD86" s="63">
        <v>0</v>
      </c>
      <c r="AE86" s="63"/>
      <c r="AF86" s="63"/>
      <c r="AG86" s="63"/>
      <c r="AH86" s="63"/>
      <c r="AI86" s="63">
        <v>203</v>
      </c>
      <c r="AJ86" s="63"/>
      <c r="AK86" s="63"/>
      <c r="AL86" s="63"/>
      <c r="AM86" s="63"/>
      <c r="AN86" s="63">
        <v>40</v>
      </c>
      <c r="AO86" s="63"/>
      <c r="AP86" s="63"/>
      <c r="AQ86" s="63"/>
      <c r="AR86" s="63"/>
      <c r="AS86" s="63">
        <v>0</v>
      </c>
      <c r="AT86" s="63"/>
      <c r="AU86" s="63"/>
      <c r="AV86" s="63"/>
      <c r="AW86" s="63"/>
      <c r="AX86" s="63">
        <v>40</v>
      </c>
      <c r="AY86" s="63"/>
      <c r="AZ86" s="63"/>
      <c r="BA86" s="63"/>
      <c r="BB86" s="63"/>
      <c r="BC86" s="63">
        <f>AN86-Y86</f>
        <v>-163</v>
      </c>
      <c r="BD86" s="63"/>
      <c r="BE86" s="63"/>
      <c r="BF86" s="63"/>
      <c r="BG86" s="63"/>
      <c r="BH86" s="63">
        <f>AS86-AD86</f>
        <v>0</v>
      </c>
      <c r="BI86" s="63"/>
      <c r="BJ86" s="63"/>
      <c r="BK86" s="63"/>
      <c r="BL86" s="63"/>
      <c r="BM86" s="63">
        <v>-163</v>
      </c>
      <c r="BN86" s="63"/>
      <c r="BO86" s="63"/>
      <c r="BP86" s="63"/>
      <c r="BQ86" s="63"/>
      <c r="BR86" s="18"/>
      <c r="BS86" s="18"/>
      <c r="BT86" s="18"/>
      <c r="BU86" s="18"/>
      <c r="BV86" s="18"/>
      <c r="BW86" s="18"/>
      <c r="BX86" s="18"/>
      <c r="BY86" s="18"/>
      <c r="BZ86" s="17"/>
    </row>
    <row r="87" spans="1:78" ht="26.45" customHeight="1" x14ac:dyDescent="0.2">
      <c r="A87" s="66">
        <v>0</v>
      </c>
      <c r="B87" s="66"/>
      <c r="C87" s="65" t="s">
        <v>50</v>
      </c>
      <c r="D87" s="43"/>
      <c r="E87" s="43"/>
      <c r="F87" s="43"/>
      <c r="G87" s="43"/>
      <c r="H87" s="43"/>
      <c r="I87" s="42"/>
      <c r="J87" s="64" t="s">
        <v>49</v>
      </c>
      <c r="K87" s="64"/>
      <c r="L87" s="64"/>
      <c r="M87" s="64"/>
      <c r="N87" s="64"/>
      <c r="O87" s="64" t="s">
        <v>32</v>
      </c>
      <c r="P87" s="64"/>
      <c r="Q87" s="64"/>
      <c r="R87" s="64"/>
      <c r="S87" s="64"/>
      <c r="T87" s="64"/>
      <c r="U87" s="64"/>
      <c r="V87" s="64"/>
      <c r="W87" s="64"/>
      <c r="X87" s="64"/>
      <c r="Y87" s="63">
        <v>2910</v>
      </c>
      <c r="Z87" s="63"/>
      <c r="AA87" s="63"/>
      <c r="AB87" s="63"/>
      <c r="AC87" s="63"/>
      <c r="AD87" s="63">
        <v>0</v>
      </c>
      <c r="AE87" s="63"/>
      <c r="AF87" s="63"/>
      <c r="AG87" s="63"/>
      <c r="AH87" s="63"/>
      <c r="AI87" s="63">
        <v>2910</v>
      </c>
      <c r="AJ87" s="63"/>
      <c r="AK87" s="63"/>
      <c r="AL87" s="63"/>
      <c r="AM87" s="63"/>
      <c r="AN87" s="63">
        <v>1310</v>
      </c>
      <c r="AO87" s="63"/>
      <c r="AP87" s="63"/>
      <c r="AQ87" s="63"/>
      <c r="AR87" s="63"/>
      <c r="AS87" s="63">
        <v>0</v>
      </c>
      <c r="AT87" s="63"/>
      <c r="AU87" s="63"/>
      <c r="AV87" s="63"/>
      <c r="AW87" s="63"/>
      <c r="AX87" s="63">
        <v>1310</v>
      </c>
      <c r="AY87" s="63"/>
      <c r="AZ87" s="63"/>
      <c r="BA87" s="63"/>
      <c r="BB87" s="63"/>
      <c r="BC87" s="63">
        <f>AN87-Y87</f>
        <v>-1600</v>
      </c>
      <c r="BD87" s="63"/>
      <c r="BE87" s="63"/>
      <c r="BF87" s="63"/>
      <c r="BG87" s="63"/>
      <c r="BH87" s="63">
        <f>AS87-AD87</f>
        <v>0</v>
      </c>
      <c r="BI87" s="63"/>
      <c r="BJ87" s="63"/>
      <c r="BK87" s="63"/>
      <c r="BL87" s="63"/>
      <c r="BM87" s="63">
        <v>-1600</v>
      </c>
      <c r="BN87" s="63"/>
      <c r="BO87" s="63"/>
      <c r="BP87" s="63"/>
      <c r="BQ87" s="63"/>
      <c r="BR87" s="18"/>
      <c r="BS87" s="18"/>
      <c r="BT87" s="18"/>
      <c r="BU87" s="18"/>
      <c r="BV87" s="18"/>
      <c r="BW87" s="18"/>
      <c r="BX87" s="18"/>
      <c r="BY87" s="18"/>
      <c r="BZ87" s="17"/>
    </row>
    <row r="88" spans="1:78" ht="15.6" customHeight="1" x14ac:dyDescent="0.2">
      <c r="A88" s="66">
        <v>0</v>
      </c>
      <c r="B88" s="66"/>
      <c r="C88" s="65" t="s">
        <v>48</v>
      </c>
      <c r="D88" s="43"/>
      <c r="E88" s="43"/>
      <c r="F88" s="43"/>
      <c r="G88" s="43"/>
      <c r="H88" s="43"/>
      <c r="I88" s="42"/>
      <c r="J88" s="64" t="s">
        <v>47</v>
      </c>
      <c r="K88" s="64"/>
      <c r="L88" s="64"/>
      <c r="M88" s="64"/>
      <c r="N88" s="64"/>
      <c r="O88" s="64" t="s">
        <v>32</v>
      </c>
      <c r="P88" s="64"/>
      <c r="Q88" s="64"/>
      <c r="R88" s="64"/>
      <c r="S88" s="64"/>
      <c r="T88" s="64"/>
      <c r="U88" s="64"/>
      <c r="V88" s="64"/>
      <c r="W88" s="64"/>
      <c r="X88" s="64"/>
      <c r="Y88" s="63">
        <v>400</v>
      </c>
      <c r="Z88" s="63"/>
      <c r="AA88" s="63"/>
      <c r="AB88" s="63"/>
      <c r="AC88" s="63"/>
      <c r="AD88" s="63">
        <v>0</v>
      </c>
      <c r="AE88" s="63"/>
      <c r="AF88" s="63"/>
      <c r="AG88" s="63"/>
      <c r="AH88" s="63"/>
      <c r="AI88" s="63">
        <v>400</v>
      </c>
      <c r="AJ88" s="63"/>
      <c r="AK88" s="63"/>
      <c r="AL88" s="63"/>
      <c r="AM88" s="63"/>
      <c r="AN88" s="63">
        <v>400</v>
      </c>
      <c r="AO88" s="63"/>
      <c r="AP88" s="63"/>
      <c r="AQ88" s="63"/>
      <c r="AR88" s="63"/>
      <c r="AS88" s="63">
        <v>0</v>
      </c>
      <c r="AT88" s="63"/>
      <c r="AU88" s="63"/>
      <c r="AV88" s="63"/>
      <c r="AW88" s="63"/>
      <c r="AX88" s="63">
        <v>400</v>
      </c>
      <c r="AY88" s="63"/>
      <c r="AZ88" s="63"/>
      <c r="BA88" s="63"/>
      <c r="BB88" s="63"/>
      <c r="BC88" s="63">
        <f>AN88-Y88</f>
        <v>0</v>
      </c>
      <c r="BD88" s="63"/>
      <c r="BE88" s="63"/>
      <c r="BF88" s="63"/>
      <c r="BG88" s="63"/>
      <c r="BH88" s="63">
        <f>AS88-AD88</f>
        <v>0</v>
      </c>
      <c r="BI88" s="63"/>
      <c r="BJ88" s="63"/>
      <c r="BK88" s="63"/>
      <c r="BL88" s="63"/>
      <c r="BM88" s="63">
        <v>0</v>
      </c>
      <c r="BN88" s="63"/>
      <c r="BO88" s="63"/>
      <c r="BP88" s="63"/>
      <c r="BQ88" s="63"/>
      <c r="BR88" s="18"/>
      <c r="BS88" s="18"/>
      <c r="BT88" s="18"/>
      <c r="BU88" s="18"/>
      <c r="BV88" s="18"/>
      <c r="BW88" s="18"/>
      <c r="BX88" s="18"/>
      <c r="BY88" s="18"/>
      <c r="BZ88" s="17"/>
    </row>
    <row r="89" spans="1:78" s="67" customFormat="1" ht="15.75" x14ac:dyDescent="0.2">
      <c r="A89" s="73">
        <v>0</v>
      </c>
      <c r="B89" s="73"/>
      <c r="C89" s="72" t="s">
        <v>14</v>
      </c>
      <c r="D89" s="32"/>
      <c r="E89" s="32"/>
      <c r="F89" s="32"/>
      <c r="G89" s="32"/>
      <c r="H89" s="32"/>
      <c r="I89" s="31"/>
      <c r="J89" s="71" t="s">
        <v>36</v>
      </c>
      <c r="K89" s="71"/>
      <c r="L89" s="71"/>
      <c r="M89" s="71"/>
      <c r="N89" s="71"/>
      <c r="O89" s="71" t="s">
        <v>36</v>
      </c>
      <c r="P89" s="71"/>
      <c r="Q89" s="71"/>
      <c r="R89" s="71"/>
      <c r="S89" s="71"/>
      <c r="T89" s="71"/>
      <c r="U89" s="71"/>
      <c r="V89" s="71"/>
      <c r="W89" s="71"/>
      <c r="X89" s="71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69"/>
      <c r="BS89" s="69"/>
      <c r="BT89" s="69"/>
      <c r="BU89" s="69"/>
      <c r="BV89" s="69"/>
      <c r="BW89" s="69"/>
      <c r="BX89" s="69"/>
      <c r="BY89" s="69"/>
      <c r="BZ89" s="68"/>
    </row>
    <row r="90" spans="1:78" ht="52.9" customHeight="1" x14ac:dyDescent="0.2">
      <c r="A90" s="66">
        <v>0</v>
      </c>
      <c r="B90" s="66"/>
      <c r="C90" s="65" t="s">
        <v>46</v>
      </c>
      <c r="D90" s="43"/>
      <c r="E90" s="43"/>
      <c r="F90" s="43"/>
      <c r="G90" s="43"/>
      <c r="H90" s="43"/>
      <c r="I90" s="42"/>
      <c r="J90" s="64" t="s">
        <v>17</v>
      </c>
      <c r="K90" s="64"/>
      <c r="L90" s="64"/>
      <c r="M90" s="64"/>
      <c r="N90" s="64"/>
      <c r="O90" s="64" t="s">
        <v>32</v>
      </c>
      <c r="P90" s="64"/>
      <c r="Q90" s="64"/>
      <c r="R90" s="64"/>
      <c r="S90" s="64"/>
      <c r="T90" s="64"/>
      <c r="U90" s="64"/>
      <c r="V90" s="64"/>
      <c r="W90" s="64"/>
      <c r="X90" s="64"/>
      <c r="Y90" s="63">
        <v>1712.18</v>
      </c>
      <c r="Z90" s="63"/>
      <c r="AA90" s="63"/>
      <c r="AB90" s="63"/>
      <c r="AC90" s="63"/>
      <c r="AD90" s="63">
        <v>0</v>
      </c>
      <c r="AE90" s="63"/>
      <c r="AF90" s="63"/>
      <c r="AG90" s="63"/>
      <c r="AH90" s="63"/>
      <c r="AI90" s="63">
        <v>1712.18</v>
      </c>
      <c r="AJ90" s="63"/>
      <c r="AK90" s="63"/>
      <c r="AL90" s="63"/>
      <c r="AM90" s="63"/>
      <c r="AN90" s="63">
        <v>1650</v>
      </c>
      <c r="AO90" s="63"/>
      <c r="AP90" s="63"/>
      <c r="AQ90" s="63"/>
      <c r="AR90" s="63"/>
      <c r="AS90" s="63">
        <v>0</v>
      </c>
      <c r="AT90" s="63"/>
      <c r="AU90" s="63"/>
      <c r="AV90" s="63"/>
      <c r="AW90" s="63"/>
      <c r="AX90" s="63">
        <v>1650</v>
      </c>
      <c r="AY90" s="63"/>
      <c r="AZ90" s="63"/>
      <c r="BA90" s="63"/>
      <c r="BB90" s="63"/>
      <c r="BC90" s="63">
        <f>AN90-Y90</f>
        <v>-62.180000000000064</v>
      </c>
      <c r="BD90" s="63"/>
      <c r="BE90" s="63"/>
      <c r="BF90" s="63"/>
      <c r="BG90" s="63"/>
      <c r="BH90" s="63">
        <f>AS90-AD90</f>
        <v>0</v>
      </c>
      <c r="BI90" s="63"/>
      <c r="BJ90" s="63"/>
      <c r="BK90" s="63"/>
      <c r="BL90" s="63"/>
      <c r="BM90" s="63">
        <v>-62.180000000000064</v>
      </c>
      <c r="BN90" s="63"/>
      <c r="BO90" s="63"/>
      <c r="BP90" s="63"/>
      <c r="BQ90" s="63"/>
      <c r="BR90" s="18"/>
      <c r="BS90" s="18"/>
      <c r="BT90" s="18"/>
      <c r="BU90" s="18"/>
      <c r="BV90" s="18"/>
      <c r="BW90" s="18"/>
      <c r="BX90" s="18"/>
      <c r="BY90" s="18"/>
      <c r="BZ90" s="17"/>
    </row>
    <row r="91" spans="1:78" ht="39.6" customHeight="1" x14ac:dyDescent="0.2">
      <c r="A91" s="66">
        <v>0</v>
      </c>
      <c r="B91" s="66"/>
      <c r="C91" s="65" t="s">
        <v>45</v>
      </c>
      <c r="D91" s="43"/>
      <c r="E91" s="43"/>
      <c r="F91" s="43"/>
      <c r="G91" s="43"/>
      <c r="H91" s="43"/>
      <c r="I91" s="42"/>
      <c r="J91" s="64" t="s">
        <v>17</v>
      </c>
      <c r="K91" s="64"/>
      <c r="L91" s="64"/>
      <c r="M91" s="64"/>
      <c r="N91" s="64"/>
      <c r="O91" s="64" t="s">
        <v>32</v>
      </c>
      <c r="P91" s="64"/>
      <c r="Q91" s="64"/>
      <c r="R91" s="64"/>
      <c r="S91" s="64"/>
      <c r="T91" s="64"/>
      <c r="U91" s="64"/>
      <c r="V91" s="64"/>
      <c r="W91" s="64"/>
      <c r="X91" s="64"/>
      <c r="Y91" s="63">
        <v>57</v>
      </c>
      <c r="Z91" s="63"/>
      <c r="AA91" s="63"/>
      <c r="AB91" s="63"/>
      <c r="AC91" s="63"/>
      <c r="AD91" s="63">
        <v>0</v>
      </c>
      <c r="AE91" s="63"/>
      <c r="AF91" s="63"/>
      <c r="AG91" s="63"/>
      <c r="AH91" s="63"/>
      <c r="AI91" s="63">
        <v>57</v>
      </c>
      <c r="AJ91" s="63"/>
      <c r="AK91" s="63"/>
      <c r="AL91" s="63"/>
      <c r="AM91" s="63"/>
      <c r="AN91" s="63">
        <v>56.46</v>
      </c>
      <c r="AO91" s="63"/>
      <c r="AP91" s="63"/>
      <c r="AQ91" s="63"/>
      <c r="AR91" s="63"/>
      <c r="AS91" s="63">
        <v>0</v>
      </c>
      <c r="AT91" s="63"/>
      <c r="AU91" s="63"/>
      <c r="AV91" s="63"/>
      <c r="AW91" s="63"/>
      <c r="AX91" s="63">
        <v>56.46</v>
      </c>
      <c r="AY91" s="63"/>
      <c r="AZ91" s="63"/>
      <c r="BA91" s="63"/>
      <c r="BB91" s="63"/>
      <c r="BC91" s="63">
        <f>AN91-Y91</f>
        <v>-0.53999999999999915</v>
      </c>
      <c r="BD91" s="63"/>
      <c r="BE91" s="63"/>
      <c r="BF91" s="63"/>
      <c r="BG91" s="63"/>
      <c r="BH91" s="63">
        <f>AS91-AD91</f>
        <v>0</v>
      </c>
      <c r="BI91" s="63"/>
      <c r="BJ91" s="63"/>
      <c r="BK91" s="63"/>
      <c r="BL91" s="63"/>
      <c r="BM91" s="63">
        <v>-0.53999999999999915</v>
      </c>
      <c r="BN91" s="63"/>
      <c r="BO91" s="63"/>
      <c r="BP91" s="63"/>
      <c r="BQ91" s="63"/>
      <c r="BR91" s="18"/>
      <c r="BS91" s="18"/>
      <c r="BT91" s="18"/>
      <c r="BU91" s="18"/>
      <c r="BV91" s="18"/>
      <c r="BW91" s="18"/>
      <c r="BX91" s="18"/>
      <c r="BY91" s="18"/>
      <c r="BZ91" s="17"/>
    </row>
    <row r="92" spans="1:78" ht="39.6" customHeight="1" x14ac:dyDescent="0.2">
      <c r="A92" s="66">
        <v>0</v>
      </c>
      <c r="B92" s="66"/>
      <c r="C92" s="65" t="s">
        <v>44</v>
      </c>
      <c r="D92" s="43"/>
      <c r="E92" s="43"/>
      <c r="F92" s="43"/>
      <c r="G92" s="43"/>
      <c r="H92" s="43"/>
      <c r="I92" s="42"/>
      <c r="J92" s="64" t="s">
        <v>17</v>
      </c>
      <c r="K92" s="64"/>
      <c r="L92" s="64"/>
      <c r="M92" s="64"/>
      <c r="N92" s="64"/>
      <c r="O92" s="64" t="s">
        <v>32</v>
      </c>
      <c r="P92" s="64"/>
      <c r="Q92" s="64"/>
      <c r="R92" s="64"/>
      <c r="S92" s="64"/>
      <c r="T92" s="64"/>
      <c r="U92" s="64"/>
      <c r="V92" s="64"/>
      <c r="W92" s="64"/>
      <c r="X92" s="64"/>
      <c r="Y92" s="63">
        <v>690.45</v>
      </c>
      <c r="Z92" s="63"/>
      <c r="AA92" s="63"/>
      <c r="AB92" s="63"/>
      <c r="AC92" s="63"/>
      <c r="AD92" s="63">
        <v>0</v>
      </c>
      <c r="AE92" s="63"/>
      <c r="AF92" s="63"/>
      <c r="AG92" s="63"/>
      <c r="AH92" s="63"/>
      <c r="AI92" s="63">
        <v>690.45</v>
      </c>
      <c r="AJ92" s="63"/>
      <c r="AK92" s="63"/>
      <c r="AL92" s="63"/>
      <c r="AM92" s="63"/>
      <c r="AN92" s="63">
        <v>658.03</v>
      </c>
      <c r="AO92" s="63"/>
      <c r="AP92" s="63"/>
      <c r="AQ92" s="63"/>
      <c r="AR92" s="63"/>
      <c r="AS92" s="63">
        <v>0</v>
      </c>
      <c r="AT92" s="63"/>
      <c r="AU92" s="63"/>
      <c r="AV92" s="63"/>
      <c r="AW92" s="63"/>
      <c r="AX92" s="63">
        <v>658.03</v>
      </c>
      <c r="AY92" s="63"/>
      <c r="AZ92" s="63"/>
      <c r="BA92" s="63"/>
      <c r="BB92" s="63"/>
      <c r="BC92" s="63">
        <f>AN92-Y92</f>
        <v>-32.420000000000073</v>
      </c>
      <c r="BD92" s="63"/>
      <c r="BE92" s="63"/>
      <c r="BF92" s="63"/>
      <c r="BG92" s="63"/>
      <c r="BH92" s="63">
        <f>AS92-AD92</f>
        <v>0</v>
      </c>
      <c r="BI92" s="63"/>
      <c r="BJ92" s="63"/>
      <c r="BK92" s="63"/>
      <c r="BL92" s="63"/>
      <c r="BM92" s="63">
        <v>-32.420000000000073</v>
      </c>
      <c r="BN92" s="63"/>
      <c r="BO92" s="63"/>
      <c r="BP92" s="63"/>
      <c r="BQ92" s="63"/>
      <c r="BR92" s="18"/>
      <c r="BS92" s="18"/>
      <c r="BT92" s="18"/>
      <c r="BU92" s="18"/>
      <c r="BV92" s="18"/>
      <c r="BW92" s="18"/>
      <c r="BX92" s="18"/>
      <c r="BY92" s="18"/>
      <c r="BZ92" s="17"/>
    </row>
    <row r="93" spans="1:78" ht="39.6" customHeight="1" x14ac:dyDescent="0.2">
      <c r="A93" s="66">
        <v>0</v>
      </c>
      <c r="B93" s="66"/>
      <c r="C93" s="65" t="s">
        <v>43</v>
      </c>
      <c r="D93" s="43"/>
      <c r="E93" s="43"/>
      <c r="F93" s="43"/>
      <c r="G93" s="43"/>
      <c r="H93" s="43"/>
      <c r="I93" s="42"/>
      <c r="J93" s="64" t="s">
        <v>17</v>
      </c>
      <c r="K93" s="64"/>
      <c r="L93" s="64"/>
      <c r="M93" s="64"/>
      <c r="N93" s="64"/>
      <c r="O93" s="64" t="s">
        <v>32</v>
      </c>
      <c r="P93" s="64"/>
      <c r="Q93" s="64"/>
      <c r="R93" s="64"/>
      <c r="S93" s="64"/>
      <c r="T93" s="64"/>
      <c r="U93" s="64"/>
      <c r="V93" s="64"/>
      <c r="W93" s="64"/>
      <c r="X93" s="64"/>
      <c r="Y93" s="63">
        <v>2833.33</v>
      </c>
      <c r="Z93" s="63"/>
      <c r="AA93" s="63"/>
      <c r="AB93" s="63"/>
      <c r="AC93" s="63"/>
      <c r="AD93" s="63">
        <v>0</v>
      </c>
      <c r="AE93" s="63"/>
      <c r="AF93" s="63"/>
      <c r="AG93" s="63"/>
      <c r="AH93" s="63"/>
      <c r="AI93" s="63">
        <v>2833.33</v>
      </c>
      <c r="AJ93" s="63"/>
      <c r="AK93" s="63"/>
      <c r="AL93" s="63"/>
      <c r="AM93" s="63"/>
      <c r="AN93" s="63">
        <v>0</v>
      </c>
      <c r="AO93" s="63"/>
      <c r="AP93" s="63"/>
      <c r="AQ93" s="63"/>
      <c r="AR93" s="63"/>
      <c r="AS93" s="63">
        <v>0</v>
      </c>
      <c r="AT93" s="63"/>
      <c r="AU93" s="63"/>
      <c r="AV93" s="63"/>
      <c r="AW93" s="63"/>
      <c r="AX93" s="63">
        <v>0</v>
      </c>
      <c r="AY93" s="63"/>
      <c r="AZ93" s="63"/>
      <c r="BA93" s="63"/>
      <c r="BB93" s="63"/>
      <c r="BC93" s="63">
        <f>AN93-Y93</f>
        <v>-2833.33</v>
      </c>
      <c r="BD93" s="63"/>
      <c r="BE93" s="63"/>
      <c r="BF93" s="63"/>
      <c r="BG93" s="63"/>
      <c r="BH93" s="63">
        <f>AS93-AD93</f>
        <v>0</v>
      </c>
      <c r="BI93" s="63"/>
      <c r="BJ93" s="63"/>
      <c r="BK93" s="63"/>
      <c r="BL93" s="63"/>
      <c r="BM93" s="63">
        <v>-2833.33</v>
      </c>
      <c r="BN93" s="63"/>
      <c r="BO93" s="63"/>
      <c r="BP93" s="63"/>
      <c r="BQ93" s="63"/>
      <c r="BR93" s="18"/>
      <c r="BS93" s="18"/>
      <c r="BT93" s="18"/>
      <c r="BU93" s="18"/>
      <c r="BV93" s="18"/>
      <c r="BW93" s="18"/>
      <c r="BX93" s="18"/>
      <c r="BY93" s="18"/>
      <c r="BZ93" s="17"/>
    </row>
    <row r="94" spans="1:78" ht="39.6" customHeight="1" x14ac:dyDescent="0.2">
      <c r="A94" s="66">
        <v>0</v>
      </c>
      <c r="B94" s="66"/>
      <c r="C94" s="65" t="s">
        <v>42</v>
      </c>
      <c r="D94" s="43"/>
      <c r="E94" s="43"/>
      <c r="F94" s="43"/>
      <c r="G94" s="43"/>
      <c r="H94" s="43"/>
      <c r="I94" s="42"/>
      <c r="J94" s="64" t="s">
        <v>17</v>
      </c>
      <c r="K94" s="64"/>
      <c r="L94" s="64"/>
      <c r="M94" s="64"/>
      <c r="N94" s="64"/>
      <c r="O94" s="64" t="s">
        <v>32</v>
      </c>
      <c r="P94" s="64"/>
      <c r="Q94" s="64"/>
      <c r="R94" s="64"/>
      <c r="S94" s="64"/>
      <c r="T94" s="64"/>
      <c r="U94" s="64"/>
      <c r="V94" s="64"/>
      <c r="W94" s="64"/>
      <c r="X94" s="64"/>
      <c r="Y94" s="63">
        <v>600</v>
      </c>
      <c r="Z94" s="63"/>
      <c r="AA94" s="63"/>
      <c r="AB94" s="63"/>
      <c r="AC94" s="63"/>
      <c r="AD94" s="63">
        <v>0</v>
      </c>
      <c r="AE94" s="63"/>
      <c r="AF94" s="63"/>
      <c r="AG94" s="63"/>
      <c r="AH94" s="63"/>
      <c r="AI94" s="63">
        <v>600</v>
      </c>
      <c r="AJ94" s="63"/>
      <c r="AK94" s="63"/>
      <c r="AL94" s="63"/>
      <c r="AM94" s="63"/>
      <c r="AN94" s="63">
        <v>600</v>
      </c>
      <c r="AO94" s="63"/>
      <c r="AP94" s="63"/>
      <c r="AQ94" s="63"/>
      <c r="AR94" s="63"/>
      <c r="AS94" s="63">
        <v>0</v>
      </c>
      <c r="AT94" s="63"/>
      <c r="AU94" s="63"/>
      <c r="AV94" s="63"/>
      <c r="AW94" s="63"/>
      <c r="AX94" s="63">
        <v>600</v>
      </c>
      <c r="AY94" s="63"/>
      <c r="AZ94" s="63"/>
      <c r="BA94" s="63"/>
      <c r="BB94" s="63"/>
      <c r="BC94" s="63">
        <f>AN94-Y94</f>
        <v>0</v>
      </c>
      <c r="BD94" s="63"/>
      <c r="BE94" s="63"/>
      <c r="BF94" s="63"/>
      <c r="BG94" s="63"/>
      <c r="BH94" s="63">
        <f>AS94-AD94</f>
        <v>0</v>
      </c>
      <c r="BI94" s="63"/>
      <c r="BJ94" s="63"/>
      <c r="BK94" s="63"/>
      <c r="BL94" s="63"/>
      <c r="BM94" s="63">
        <v>0</v>
      </c>
      <c r="BN94" s="63"/>
      <c r="BO94" s="63"/>
      <c r="BP94" s="63"/>
      <c r="BQ94" s="63"/>
      <c r="BR94" s="18"/>
      <c r="BS94" s="18"/>
      <c r="BT94" s="18"/>
      <c r="BU94" s="18"/>
      <c r="BV94" s="18"/>
      <c r="BW94" s="18"/>
      <c r="BX94" s="18"/>
      <c r="BY94" s="18"/>
      <c r="BZ94" s="17"/>
    </row>
    <row r="95" spans="1:78" ht="52.9" customHeight="1" x14ac:dyDescent="0.2">
      <c r="A95" s="66">
        <v>0</v>
      </c>
      <c r="B95" s="66"/>
      <c r="C95" s="65" t="s">
        <v>41</v>
      </c>
      <c r="D95" s="43"/>
      <c r="E95" s="43"/>
      <c r="F95" s="43"/>
      <c r="G95" s="43"/>
      <c r="H95" s="43"/>
      <c r="I95" s="42"/>
      <c r="J95" s="64" t="s">
        <v>17</v>
      </c>
      <c r="K95" s="64"/>
      <c r="L95" s="64"/>
      <c r="M95" s="64"/>
      <c r="N95" s="64"/>
      <c r="O95" s="64" t="s">
        <v>32</v>
      </c>
      <c r="P95" s="64"/>
      <c r="Q95" s="64"/>
      <c r="R95" s="64"/>
      <c r="S95" s="64"/>
      <c r="T95" s="64"/>
      <c r="U95" s="64"/>
      <c r="V95" s="64"/>
      <c r="W95" s="64"/>
      <c r="X95" s="64"/>
      <c r="Y95" s="63">
        <v>34.29</v>
      </c>
      <c r="Z95" s="63"/>
      <c r="AA95" s="63"/>
      <c r="AB95" s="63"/>
      <c r="AC95" s="63"/>
      <c r="AD95" s="63">
        <v>0</v>
      </c>
      <c r="AE95" s="63"/>
      <c r="AF95" s="63"/>
      <c r="AG95" s="63"/>
      <c r="AH95" s="63"/>
      <c r="AI95" s="63">
        <v>34.29</v>
      </c>
      <c r="AJ95" s="63"/>
      <c r="AK95" s="63"/>
      <c r="AL95" s="63"/>
      <c r="AM95" s="63"/>
      <c r="AN95" s="63">
        <v>37.380000000000003</v>
      </c>
      <c r="AO95" s="63"/>
      <c r="AP95" s="63"/>
      <c r="AQ95" s="63"/>
      <c r="AR95" s="63"/>
      <c r="AS95" s="63">
        <v>0</v>
      </c>
      <c r="AT95" s="63"/>
      <c r="AU95" s="63"/>
      <c r="AV95" s="63"/>
      <c r="AW95" s="63"/>
      <c r="AX95" s="63">
        <v>37.380000000000003</v>
      </c>
      <c r="AY95" s="63"/>
      <c r="AZ95" s="63"/>
      <c r="BA95" s="63"/>
      <c r="BB95" s="63"/>
      <c r="BC95" s="63">
        <f>AN95-Y95</f>
        <v>3.0900000000000034</v>
      </c>
      <c r="BD95" s="63"/>
      <c r="BE95" s="63"/>
      <c r="BF95" s="63"/>
      <c r="BG95" s="63"/>
      <c r="BH95" s="63">
        <f>AS95-AD95</f>
        <v>0</v>
      </c>
      <c r="BI95" s="63"/>
      <c r="BJ95" s="63"/>
      <c r="BK95" s="63"/>
      <c r="BL95" s="63"/>
      <c r="BM95" s="63">
        <v>3.0900000000000034</v>
      </c>
      <c r="BN95" s="63"/>
      <c r="BO95" s="63"/>
      <c r="BP95" s="63"/>
      <c r="BQ95" s="63"/>
      <c r="BR95" s="18"/>
      <c r="BS95" s="18"/>
      <c r="BT95" s="18"/>
      <c r="BU95" s="18"/>
      <c r="BV95" s="18"/>
      <c r="BW95" s="18"/>
      <c r="BX95" s="18"/>
      <c r="BY95" s="18"/>
      <c r="BZ95" s="17"/>
    </row>
    <row r="96" spans="1:78" ht="26.45" customHeight="1" x14ac:dyDescent="0.2">
      <c r="A96" s="66">
        <v>0</v>
      </c>
      <c r="B96" s="66"/>
      <c r="C96" s="65" t="s">
        <v>40</v>
      </c>
      <c r="D96" s="43"/>
      <c r="E96" s="43"/>
      <c r="F96" s="43"/>
      <c r="G96" s="43"/>
      <c r="H96" s="43"/>
      <c r="I96" s="42"/>
      <c r="J96" s="64" t="s">
        <v>17</v>
      </c>
      <c r="K96" s="64"/>
      <c r="L96" s="64"/>
      <c r="M96" s="64"/>
      <c r="N96" s="64"/>
      <c r="O96" s="64" t="s">
        <v>32</v>
      </c>
      <c r="P96" s="64"/>
      <c r="Q96" s="64"/>
      <c r="R96" s="64"/>
      <c r="S96" s="64"/>
      <c r="T96" s="64"/>
      <c r="U96" s="64"/>
      <c r="V96" s="64"/>
      <c r="W96" s="64"/>
      <c r="X96" s="64"/>
      <c r="Y96" s="63">
        <v>5000</v>
      </c>
      <c r="Z96" s="63"/>
      <c r="AA96" s="63"/>
      <c r="AB96" s="63"/>
      <c r="AC96" s="63"/>
      <c r="AD96" s="63">
        <v>0</v>
      </c>
      <c r="AE96" s="63"/>
      <c r="AF96" s="63"/>
      <c r="AG96" s="63"/>
      <c r="AH96" s="63"/>
      <c r="AI96" s="63">
        <v>5000</v>
      </c>
      <c r="AJ96" s="63"/>
      <c r="AK96" s="63"/>
      <c r="AL96" s="63"/>
      <c r="AM96" s="63"/>
      <c r="AN96" s="63">
        <v>5000</v>
      </c>
      <c r="AO96" s="63"/>
      <c r="AP96" s="63"/>
      <c r="AQ96" s="63"/>
      <c r="AR96" s="63"/>
      <c r="AS96" s="63">
        <v>0</v>
      </c>
      <c r="AT96" s="63"/>
      <c r="AU96" s="63"/>
      <c r="AV96" s="63"/>
      <c r="AW96" s="63"/>
      <c r="AX96" s="63">
        <v>5000</v>
      </c>
      <c r="AY96" s="63"/>
      <c r="AZ96" s="63"/>
      <c r="BA96" s="63"/>
      <c r="BB96" s="63"/>
      <c r="BC96" s="63">
        <f>AN96-Y96</f>
        <v>0</v>
      </c>
      <c r="BD96" s="63"/>
      <c r="BE96" s="63"/>
      <c r="BF96" s="63"/>
      <c r="BG96" s="63"/>
      <c r="BH96" s="63">
        <f>AS96-AD96</f>
        <v>0</v>
      </c>
      <c r="BI96" s="63"/>
      <c r="BJ96" s="63"/>
      <c r="BK96" s="63"/>
      <c r="BL96" s="63"/>
      <c r="BM96" s="63">
        <v>0</v>
      </c>
      <c r="BN96" s="63"/>
      <c r="BO96" s="63"/>
      <c r="BP96" s="63"/>
      <c r="BQ96" s="63"/>
      <c r="BR96" s="18"/>
      <c r="BS96" s="18"/>
      <c r="BT96" s="18"/>
      <c r="BU96" s="18"/>
      <c r="BV96" s="18"/>
      <c r="BW96" s="18"/>
      <c r="BX96" s="18"/>
      <c r="BY96" s="18"/>
      <c r="BZ96" s="17"/>
    </row>
    <row r="97" spans="1:79" ht="39.6" customHeight="1" x14ac:dyDescent="0.2">
      <c r="A97" s="66">
        <v>0</v>
      </c>
      <c r="B97" s="66"/>
      <c r="C97" s="65" t="s">
        <v>39</v>
      </c>
      <c r="D97" s="43"/>
      <c r="E97" s="43"/>
      <c r="F97" s="43"/>
      <c r="G97" s="43"/>
      <c r="H97" s="43"/>
      <c r="I97" s="42"/>
      <c r="J97" s="64" t="s">
        <v>17</v>
      </c>
      <c r="K97" s="64"/>
      <c r="L97" s="64"/>
      <c r="M97" s="64"/>
      <c r="N97" s="64"/>
      <c r="O97" s="64" t="s">
        <v>32</v>
      </c>
      <c r="P97" s="64"/>
      <c r="Q97" s="64"/>
      <c r="R97" s="64"/>
      <c r="S97" s="64"/>
      <c r="T97" s="64"/>
      <c r="U97" s="64"/>
      <c r="V97" s="64"/>
      <c r="W97" s="64"/>
      <c r="X97" s="64"/>
      <c r="Y97" s="63">
        <v>0</v>
      </c>
      <c r="Z97" s="63"/>
      <c r="AA97" s="63"/>
      <c r="AB97" s="63"/>
      <c r="AC97" s="63"/>
      <c r="AD97" s="63">
        <v>88575.2</v>
      </c>
      <c r="AE97" s="63"/>
      <c r="AF97" s="63"/>
      <c r="AG97" s="63"/>
      <c r="AH97" s="63"/>
      <c r="AI97" s="63">
        <v>88575.2</v>
      </c>
      <c r="AJ97" s="63"/>
      <c r="AK97" s="63"/>
      <c r="AL97" s="63"/>
      <c r="AM97" s="63"/>
      <c r="AN97" s="63">
        <v>0</v>
      </c>
      <c r="AO97" s="63"/>
      <c r="AP97" s="63"/>
      <c r="AQ97" s="63"/>
      <c r="AR97" s="63"/>
      <c r="AS97" s="63">
        <v>347800</v>
      </c>
      <c r="AT97" s="63"/>
      <c r="AU97" s="63"/>
      <c r="AV97" s="63"/>
      <c r="AW97" s="63"/>
      <c r="AX97" s="63">
        <v>347800</v>
      </c>
      <c r="AY97" s="63"/>
      <c r="AZ97" s="63"/>
      <c r="BA97" s="63"/>
      <c r="BB97" s="63"/>
      <c r="BC97" s="63">
        <f>AN97-Y97</f>
        <v>0</v>
      </c>
      <c r="BD97" s="63"/>
      <c r="BE97" s="63"/>
      <c r="BF97" s="63"/>
      <c r="BG97" s="63"/>
      <c r="BH97" s="63">
        <f>AS97-AD97</f>
        <v>259224.8</v>
      </c>
      <c r="BI97" s="63"/>
      <c r="BJ97" s="63"/>
      <c r="BK97" s="63"/>
      <c r="BL97" s="63"/>
      <c r="BM97" s="63">
        <v>259224.8</v>
      </c>
      <c r="BN97" s="63"/>
      <c r="BO97" s="63"/>
      <c r="BP97" s="63"/>
      <c r="BQ97" s="63"/>
      <c r="BR97" s="18"/>
      <c r="BS97" s="18"/>
      <c r="BT97" s="18"/>
      <c r="BU97" s="18"/>
      <c r="BV97" s="18"/>
      <c r="BW97" s="18"/>
      <c r="BX97" s="18"/>
      <c r="BY97" s="18"/>
      <c r="BZ97" s="17"/>
    </row>
    <row r="98" spans="1:79" ht="26.45" customHeight="1" x14ac:dyDescent="0.2">
      <c r="A98" s="66">
        <v>0</v>
      </c>
      <c r="B98" s="66"/>
      <c r="C98" s="65" t="s">
        <v>38</v>
      </c>
      <c r="D98" s="43"/>
      <c r="E98" s="43"/>
      <c r="F98" s="43"/>
      <c r="G98" s="43"/>
      <c r="H98" s="43"/>
      <c r="I98" s="42"/>
      <c r="J98" s="64" t="s">
        <v>17</v>
      </c>
      <c r="K98" s="64"/>
      <c r="L98" s="64"/>
      <c r="M98" s="64"/>
      <c r="N98" s="64"/>
      <c r="O98" s="64" t="s">
        <v>32</v>
      </c>
      <c r="P98" s="64"/>
      <c r="Q98" s="64"/>
      <c r="R98" s="64"/>
      <c r="S98" s="64"/>
      <c r="T98" s="64"/>
      <c r="U98" s="64"/>
      <c r="V98" s="64"/>
      <c r="W98" s="64"/>
      <c r="X98" s="64"/>
      <c r="Y98" s="63">
        <v>3201.97</v>
      </c>
      <c r="Z98" s="63"/>
      <c r="AA98" s="63"/>
      <c r="AB98" s="63"/>
      <c r="AC98" s="63"/>
      <c r="AD98" s="63">
        <v>0</v>
      </c>
      <c r="AE98" s="63"/>
      <c r="AF98" s="63"/>
      <c r="AG98" s="63"/>
      <c r="AH98" s="63"/>
      <c r="AI98" s="63">
        <v>3201.97</v>
      </c>
      <c r="AJ98" s="63"/>
      <c r="AK98" s="63"/>
      <c r="AL98" s="63"/>
      <c r="AM98" s="63"/>
      <c r="AN98" s="63">
        <v>1584.8</v>
      </c>
      <c r="AO98" s="63"/>
      <c r="AP98" s="63"/>
      <c r="AQ98" s="63"/>
      <c r="AR98" s="63"/>
      <c r="AS98" s="63">
        <v>0</v>
      </c>
      <c r="AT98" s="63"/>
      <c r="AU98" s="63"/>
      <c r="AV98" s="63"/>
      <c r="AW98" s="63"/>
      <c r="AX98" s="63">
        <v>1584.8</v>
      </c>
      <c r="AY98" s="63"/>
      <c r="AZ98" s="63"/>
      <c r="BA98" s="63"/>
      <c r="BB98" s="63"/>
      <c r="BC98" s="63">
        <f>AN98-Y98</f>
        <v>-1617.1699999999998</v>
      </c>
      <c r="BD98" s="63"/>
      <c r="BE98" s="63"/>
      <c r="BF98" s="63"/>
      <c r="BG98" s="63"/>
      <c r="BH98" s="63">
        <f>AS98-AD98</f>
        <v>0</v>
      </c>
      <c r="BI98" s="63"/>
      <c r="BJ98" s="63"/>
      <c r="BK98" s="63"/>
      <c r="BL98" s="63"/>
      <c r="BM98" s="63">
        <v>-1617.1699999999998</v>
      </c>
      <c r="BN98" s="63"/>
      <c r="BO98" s="63"/>
      <c r="BP98" s="63"/>
      <c r="BQ98" s="63"/>
      <c r="BR98" s="18"/>
      <c r="BS98" s="18"/>
      <c r="BT98" s="18"/>
      <c r="BU98" s="18"/>
      <c r="BV98" s="18"/>
      <c r="BW98" s="18"/>
      <c r="BX98" s="18"/>
      <c r="BY98" s="18"/>
      <c r="BZ98" s="17"/>
    </row>
    <row r="99" spans="1:79" ht="52.9" customHeight="1" x14ac:dyDescent="0.2">
      <c r="A99" s="66">
        <v>0</v>
      </c>
      <c r="B99" s="66"/>
      <c r="C99" s="65" t="s">
        <v>37</v>
      </c>
      <c r="D99" s="43"/>
      <c r="E99" s="43"/>
      <c r="F99" s="43"/>
      <c r="G99" s="43"/>
      <c r="H99" s="43"/>
      <c r="I99" s="42"/>
      <c r="J99" s="64" t="s">
        <v>17</v>
      </c>
      <c r="K99" s="64"/>
      <c r="L99" s="64"/>
      <c r="M99" s="64"/>
      <c r="N99" s="64"/>
      <c r="O99" s="64" t="s">
        <v>32</v>
      </c>
      <c r="P99" s="64"/>
      <c r="Q99" s="64"/>
      <c r="R99" s="64"/>
      <c r="S99" s="64"/>
      <c r="T99" s="64"/>
      <c r="U99" s="64"/>
      <c r="V99" s="64"/>
      <c r="W99" s="64"/>
      <c r="X99" s="64"/>
      <c r="Y99" s="63">
        <v>500</v>
      </c>
      <c r="Z99" s="63"/>
      <c r="AA99" s="63"/>
      <c r="AB99" s="63"/>
      <c r="AC99" s="63"/>
      <c r="AD99" s="63">
        <v>0</v>
      </c>
      <c r="AE99" s="63"/>
      <c r="AF99" s="63"/>
      <c r="AG99" s="63"/>
      <c r="AH99" s="63"/>
      <c r="AI99" s="63">
        <v>500</v>
      </c>
      <c r="AJ99" s="63"/>
      <c r="AK99" s="63"/>
      <c r="AL99" s="63"/>
      <c r="AM99" s="63"/>
      <c r="AN99" s="63">
        <v>498</v>
      </c>
      <c r="AO99" s="63"/>
      <c r="AP99" s="63"/>
      <c r="AQ99" s="63"/>
      <c r="AR99" s="63"/>
      <c r="AS99" s="63">
        <v>0</v>
      </c>
      <c r="AT99" s="63"/>
      <c r="AU99" s="63"/>
      <c r="AV99" s="63"/>
      <c r="AW99" s="63"/>
      <c r="AX99" s="63">
        <v>498</v>
      </c>
      <c r="AY99" s="63"/>
      <c r="AZ99" s="63"/>
      <c r="BA99" s="63"/>
      <c r="BB99" s="63"/>
      <c r="BC99" s="63">
        <f>AN99-Y99</f>
        <v>-2</v>
      </c>
      <c r="BD99" s="63"/>
      <c r="BE99" s="63"/>
      <c r="BF99" s="63"/>
      <c r="BG99" s="63"/>
      <c r="BH99" s="63">
        <f>AS99-AD99</f>
        <v>0</v>
      </c>
      <c r="BI99" s="63"/>
      <c r="BJ99" s="63"/>
      <c r="BK99" s="63"/>
      <c r="BL99" s="63"/>
      <c r="BM99" s="63">
        <v>-2</v>
      </c>
      <c r="BN99" s="63"/>
      <c r="BO99" s="63"/>
      <c r="BP99" s="63"/>
      <c r="BQ99" s="63"/>
      <c r="BR99" s="18"/>
      <c r="BS99" s="18"/>
      <c r="BT99" s="18"/>
      <c r="BU99" s="18"/>
      <c r="BV99" s="18"/>
      <c r="BW99" s="18"/>
      <c r="BX99" s="18"/>
      <c r="BY99" s="18"/>
      <c r="BZ99" s="17"/>
    </row>
    <row r="100" spans="1:79" s="67" customFormat="1" ht="15.75" x14ac:dyDescent="0.2">
      <c r="A100" s="73">
        <v>0</v>
      </c>
      <c r="B100" s="73"/>
      <c r="C100" s="72" t="s">
        <v>13</v>
      </c>
      <c r="D100" s="32"/>
      <c r="E100" s="32"/>
      <c r="F100" s="32"/>
      <c r="G100" s="32"/>
      <c r="H100" s="32"/>
      <c r="I100" s="31"/>
      <c r="J100" s="71" t="s">
        <v>36</v>
      </c>
      <c r="K100" s="71"/>
      <c r="L100" s="71"/>
      <c r="M100" s="71"/>
      <c r="N100" s="71"/>
      <c r="O100" s="71" t="s">
        <v>36</v>
      </c>
      <c r="P100" s="71"/>
      <c r="Q100" s="71"/>
      <c r="R100" s="71"/>
      <c r="S100" s="71"/>
      <c r="T100" s="71"/>
      <c r="U100" s="71"/>
      <c r="V100" s="71"/>
      <c r="W100" s="71"/>
      <c r="X100" s="71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69"/>
      <c r="BS100" s="69"/>
      <c r="BT100" s="69"/>
      <c r="BU100" s="69"/>
      <c r="BV100" s="69"/>
      <c r="BW100" s="69"/>
      <c r="BX100" s="69"/>
      <c r="BY100" s="69"/>
      <c r="BZ100" s="68"/>
    </row>
    <row r="101" spans="1:79" ht="26.45" customHeight="1" x14ac:dyDescent="0.2">
      <c r="A101" s="66">
        <v>0</v>
      </c>
      <c r="B101" s="66"/>
      <c r="C101" s="65" t="s">
        <v>35</v>
      </c>
      <c r="D101" s="43"/>
      <c r="E101" s="43"/>
      <c r="F101" s="43"/>
      <c r="G101" s="43"/>
      <c r="H101" s="43"/>
      <c r="I101" s="42"/>
      <c r="J101" s="64" t="s">
        <v>33</v>
      </c>
      <c r="K101" s="64"/>
      <c r="L101" s="64"/>
      <c r="M101" s="64"/>
      <c r="N101" s="64"/>
      <c r="O101" s="64" t="s">
        <v>32</v>
      </c>
      <c r="P101" s="64"/>
      <c r="Q101" s="64"/>
      <c r="R101" s="64"/>
      <c r="S101" s="64"/>
      <c r="T101" s="64"/>
      <c r="U101" s="64"/>
      <c r="V101" s="64"/>
      <c r="W101" s="64"/>
      <c r="X101" s="64"/>
      <c r="Y101" s="63">
        <v>100</v>
      </c>
      <c r="Z101" s="63"/>
      <c r="AA101" s="63"/>
      <c r="AB101" s="63"/>
      <c r="AC101" s="63"/>
      <c r="AD101" s="63">
        <v>0</v>
      </c>
      <c r="AE101" s="63"/>
      <c r="AF101" s="63"/>
      <c r="AG101" s="63"/>
      <c r="AH101" s="63"/>
      <c r="AI101" s="63">
        <v>100</v>
      </c>
      <c r="AJ101" s="63"/>
      <c r="AK101" s="63"/>
      <c r="AL101" s="63"/>
      <c r="AM101" s="63"/>
      <c r="AN101" s="63">
        <v>63.95</v>
      </c>
      <c r="AO101" s="63"/>
      <c r="AP101" s="63"/>
      <c r="AQ101" s="63"/>
      <c r="AR101" s="63"/>
      <c r="AS101" s="63">
        <v>0</v>
      </c>
      <c r="AT101" s="63"/>
      <c r="AU101" s="63"/>
      <c r="AV101" s="63"/>
      <c r="AW101" s="63"/>
      <c r="AX101" s="63">
        <v>63.95</v>
      </c>
      <c r="AY101" s="63"/>
      <c r="AZ101" s="63"/>
      <c r="BA101" s="63"/>
      <c r="BB101" s="63"/>
      <c r="BC101" s="63">
        <f>AN101-Y101</f>
        <v>-36.049999999999997</v>
      </c>
      <c r="BD101" s="63"/>
      <c r="BE101" s="63"/>
      <c r="BF101" s="63"/>
      <c r="BG101" s="63"/>
      <c r="BH101" s="63">
        <f>AS101-AD101</f>
        <v>0</v>
      </c>
      <c r="BI101" s="63"/>
      <c r="BJ101" s="63"/>
      <c r="BK101" s="63"/>
      <c r="BL101" s="63"/>
      <c r="BM101" s="63">
        <v>-36.049999999999997</v>
      </c>
      <c r="BN101" s="63"/>
      <c r="BO101" s="63"/>
      <c r="BP101" s="63"/>
      <c r="BQ101" s="63"/>
      <c r="BR101" s="18"/>
      <c r="BS101" s="18"/>
      <c r="BT101" s="18"/>
      <c r="BU101" s="18"/>
      <c r="BV101" s="18"/>
      <c r="BW101" s="18"/>
      <c r="BX101" s="18"/>
      <c r="BY101" s="18"/>
      <c r="BZ101" s="17"/>
    </row>
    <row r="102" spans="1:79" ht="39.6" customHeight="1" x14ac:dyDescent="0.2">
      <c r="A102" s="66">
        <v>0</v>
      </c>
      <c r="B102" s="66"/>
      <c r="C102" s="65" t="s">
        <v>34</v>
      </c>
      <c r="D102" s="43"/>
      <c r="E102" s="43"/>
      <c r="F102" s="43"/>
      <c r="G102" s="43"/>
      <c r="H102" s="43"/>
      <c r="I102" s="42"/>
      <c r="J102" s="64" t="s">
        <v>33</v>
      </c>
      <c r="K102" s="64"/>
      <c r="L102" s="64"/>
      <c r="M102" s="64"/>
      <c r="N102" s="64"/>
      <c r="O102" s="64" t="s">
        <v>32</v>
      </c>
      <c r="P102" s="64"/>
      <c r="Q102" s="64"/>
      <c r="R102" s="64"/>
      <c r="S102" s="64"/>
      <c r="T102" s="64"/>
      <c r="U102" s="64"/>
      <c r="V102" s="64"/>
      <c r="W102" s="64"/>
      <c r="X102" s="64"/>
      <c r="Y102" s="63">
        <v>100</v>
      </c>
      <c r="Z102" s="63"/>
      <c r="AA102" s="63"/>
      <c r="AB102" s="63"/>
      <c r="AC102" s="63"/>
      <c r="AD102" s="63">
        <v>0</v>
      </c>
      <c r="AE102" s="63"/>
      <c r="AF102" s="63"/>
      <c r="AG102" s="63"/>
      <c r="AH102" s="63"/>
      <c r="AI102" s="63">
        <v>100</v>
      </c>
      <c r="AJ102" s="63"/>
      <c r="AK102" s="63"/>
      <c r="AL102" s="63"/>
      <c r="AM102" s="63"/>
      <c r="AN102" s="63">
        <v>19.7</v>
      </c>
      <c r="AO102" s="63"/>
      <c r="AP102" s="63"/>
      <c r="AQ102" s="63"/>
      <c r="AR102" s="63"/>
      <c r="AS102" s="63">
        <v>0</v>
      </c>
      <c r="AT102" s="63"/>
      <c r="AU102" s="63"/>
      <c r="AV102" s="63"/>
      <c r="AW102" s="63"/>
      <c r="AX102" s="63">
        <v>19.7</v>
      </c>
      <c r="AY102" s="63"/>
      <c r="AZ102" s="63"/>
      <c r="BA102" s="63"/>
      <c r="BB102" s="63"/>
      <c r="BC102" s="63">
        <f>AN102-Y102</f>
        <v>-80.3</v>
      </c>
      <c r="BD102" s="63"/>
      <c r="BE102" s="63"/>
      <c r="BF102" s="63"/>
      <c r="BG102" s="63"/>
      <c r="BH102" s="63">
        <f>AS102-AD102</f>
        <v>0</v>
      </c>
      <c r="BI102" s="63"/>
      <c r="BJ102" s="63"/>
      <c r="BK102" s="63"/>
      <c r="BL102" s="63"/>
      <c r="BM102" s="63">
        <v>-80.3</v>
      </c>
      <c r="BN102" s="63"/>
      <c r="BO102" s="63"/>
      <c r="BP102" s="63"/>
      <c r="BQ102" s="63"/>
      <c r="BR102" s="18"/>
      <c r="BS102" s="18"/>
      <c r="BT102" s="18"/>
      <c r="BU102" s="18"/>
      <c r="BV102" s="18"/>
      <c r="BW102" s="18"/>
      <c r="BX102" s="18"/>
      <c r="BY102" s="18"/>
      <c r="BZ102" s="17"/>
    </row>
    <row r="103" spans="1:79" ht="15.75" x14ac:dyDescent="0.2">
      <c r="A103" s="22"/>
      <c r="B103" s="22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8"/>
      <c r="BS103" s="18"/>
      <c r="BT103" s="18"/>
      <c r="BU103" s="18"/>
      <c r="BV103" s="18"/>
      <c r="BW103" s="18"/>
      <c r="BX103" s="18"/>
      <c r="BY103" s="18"/>
      <c r="BZ103" s="17"/>
    </row>
    <row r="104" spans="1:79" ht="15.75" customHeight="1" x14ac:dyDescent="0.2">
      <c r="A104" s="16" t="s">
        <v>31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</row>
    <row r="105" spans="1:79" ht="9" customHeight="1" x14ac:dyDescent="0.2">
      <c r="A105" s="22"/>
      <c r="B105" s="2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8"/>
      <c r="BS105" s="18"/>
      <c r="BT105" s="18"/>
      <c r="BU105" s="18"/>
      <c r="BV105" s="18"/>
      <c r="BW105" s="18"/>
      <c r="BX105" s="18"/>
      <c r="BY105" s="18"/>
      <c r="BZ105" s="17"/>
    </row>
    <row r="106" spans="1:79" ht="45" customHeight="1" x14ac:dyDescent="0.2">
      <c r="A106" s="62" t="s">
        <v>30</v>
      </c>
      <c r="B106" s="60"/>
      <c r="C106" s="62" t="s">
        <v>29</v>
      </c>
      <c r="D106" s="61"/>
      <c r="E106" s="61"/>
      <c r="F106" s="61"/>
      <c r="G106" s="61"/>
      <c r="H106" s="61"/>
      <c r="I106" s="60"/>
      <c r="J106" s="62" t="s">
        <v>28</v>
      </c>
      <c r="K106" s="61"/>
      <c r="L106" s="61"/>
      <c r="M106" s="61"/>
      <c r="N106" s="60"/>
      <c r="O106" s="59" t="s">
        <v>27</v>
      </c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7"/>
      <c r="BR106" s="56"/>
      <c r="BS106" s="56"/>
      <c r="BT106" s="56"/>
      <c r="BU106" s="56"/>
      <c r="BV106" s="56"/>
      <c r="BW106" s="56"/>
      <c r="BX106" s="56"/>
      <c r="BY106" s="56"/>
      <c r="BZ106" s="17"/>
    </row>
    <row r="107" spans="1:79" s="34" customFormat="1" ht="15.95" customHeight="1" x14ac:dyDescent="0.2">
      <c r="A107" s="55">
        <v>1</v>
      </c>
      <c r="B107" s="55"/>
      <c r="C107" s="55">
        <v>2</v>
      </c>
      <c r="D107" s="55"/>
      <c r="E107" s="55"/>
      <c r="F107" s="55"/>
      <c r="G107" s="55"/>
      <c r="H107" s="55"/>
      <c r="I107" s="55"/>
      <c r="J107" s="55">
        <v>3</v>
      </c>
      <c r="K107" s="55"/>
      <c r="L107" s="55"/>
      <c r="M107" s="55"/>
      <c r="N107" s="55"/>
      <c r="O107" s="54">
        <v>4</v>
      </c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2"/>
      <c r="BR107" s="36"/>
      <c r="BS107" s="36"/>
      <c r="BT107" s="36"/>
      <c r="BU107" s="36"/>
      <c r="BV107" s="36"/>
      <c r="BW107" s="36"/>
      <c r="BX107" s="36"/>
      <c r="BY107" s="36"/>
      <c r="BZ107" s="35"/>
    </row>
    <row r="108" spans="1:79" s="34" customFormat="1" ht="12.75" hidden="1" customHeight="1" x14ac:dyDescent="0.2">
      <c r="A108" s="41" t="s">
        <v>26</v>
      </c>
      <c r="B108" s="41"/>
      <c r="C108" s="51" t="s">
        <v>25</v>
      </c>
      <c r="D108" s="50"/>
      <c r="E108" s="50"/>
      <c r="F108" s="50"/>
      <c r="G108" s="50"/>
      <c r="H108" s="50"/>
      <c r="I108" s="49"/>
      <c r="J108" s="41" t="s">
        <v>24</v>
      </c>
      <c r="K108" s="41"/>
      <c r="L108" s="41"/>
      <c r="M108" s="41"/>
      <c r="N108" s="41"/>
      <c r="O108" s="44" t="s">
        <v>23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6"/>
      <c r="BR108" s="45"/>
      <c r="BS108" s="45"/>
      <c r="BT108" s="35"/>
      <c r="BU108" s="35"/>
      <c r="BV108" s="35"/>
      <c r="BW108" s="35"/>
      <c r="BX108" s="35"/>
      <c r="BY108" s="35"/>
      <c r="BZ108" s="35"/>
      <c r="CA108" s="34" t="s">
        <v>22</v>
      </c>
    </row>
    <row r="109" spans="1:79" s="23" customFormat="1" ht="15.75" x14ac:dyDescent="0.2">
      <c r="A109" s="30">
        <v>0</v>
      </c>
      <c r="B109" s="30"/>
      <c r="C109" s="30" t="s">
        <v>21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29"/>
      <c r="P109" s="28"/>
      <c r="Q109" s="28"/>
      <c r="R109" s="28"/>
      <c r="S109" s="28"/>
      <c r="T109" s="28"/>
      <c r="U109" s="28"/>
      <c r="V109" s="28"/>
      <c r="W109" s="28"/>
      <c r="X109" s="28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6"/>
      <c r="BR109" s="25"/>
      <c r="BS109" s="25"/>
      <c r="BT109" s="25"/>
      <c r="BU109" s="25"/>
      <c r="BV109" s="25"/>
      <c r="BW109" s="25"/>
      <c r="BX109" s="25"/>
      <c r="BY109" s="25"/>
      <c r="BZ109" s="24"/>
      <c r="CA109" s="23" t="s">
        <v>20</v>
      </c>
    </row>
    <row r="110" spans="1:79" s="23" customFormat="1" ht="15.75" x14ac:dyDescent="0.2">
      <c r="A110" s="30">
        <v>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29"/>
      <c r="P110" s="28"/>
      <c r="Q110" s="28"/>
      <c r="R110" s="28"/>
      <c r="S110" s="28"/>
      <c r="T110" s="28"/>
      <c r="U110" s="28"/>
      <c r="V110" s="28"/>
      <c r="W110" s="28"/>
      <c r="X110" s="28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6"/>
      <c r="BR110" s="25"/>
      <c r="BS110" s="25"/>
      <c r="BT110" s="25"/>
      <c r="BU110" s="25"/>
      <c r="BV110" s="25"/>
      <c r="BW110" s="25"/>
      <c r="BX110" s="25"/>
      <c r="BY110" s="25"/>
      <c r="BZ110" s="24"/>
    </row>
    <row r="111" spans="1:79" s="34" customFormat="1" ht="105.6" customHeight="1" x14ac:dyDescent="0.2">
      <c r="A111" s="41">
        <v>0</v>
      </c>
      <c r="B111" s="41"/>
      <c r="C111" s="44" t="s">
        <v>19</v>
      </c>
      <c r="D111" s="43"/>
      <c r="E111" s="43"/>
      <c r="F111" s="43"/>
      <c r="G111" s="43"/>
      <c r="H111" s="43"/>
      <c r="I111" s="42"/>
      <c r="J111" s="41" t="s">
        <v>17</v>
      </c>
      <c r="K111" s="41"/>
      <c r="L111" s="41"/>
      <c r="M111" s="41"/>
      <c r="N111" s="41"/>
      <c r="O111" s="40" t="s">
        <v>16</v>
      </c>
      <c r="P111" s="39"/>
      <c r="Q111" s="39"/>
      <c r="R111" s="39"/>
      <c r="S111" s="39"/>
      <c r="T111" s="39"/>
      <c r="U111" s="39"/>
      <c r="V111" s="39"/>
      <c r="W111" s="39"/>
      <c r="X111" s="39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7"/>
      <c r="BR111" s="36"/>
      <c r="BS111" s="36"/>
      <c r="BT111" s="36"/>
      <c r="BU111" s="36"/>
      <c r="BV111" s="36"/>
      <c r="BW111" s="36"/>
      <c r="BX111" s="36"/>
      <c r="BY111" s="36"/>
      <c r="BZ111" s="35"/>
    </row>
    <row r="112" spans="1:79" s="34" customFormat="1" ht="92.45" customHeight="1" x14ac:dyDescent="0.2">
      <c r="A112" s="41">
        <v>0</v>
      </c>
      <c r="B112" s="41"/>
      <c r="C112" s="44" t="s">
        <v>18</v>
      </c>
      <c r="D112" s="43"/>
      <c r="E112" s="43"/>
      <c r="F112" s="43"/>
      <c r="G112" s="43"/>
      <c r="H112" s="43"/>
      <c r="I112" s="42"/>
      <c r="J112" s="41" t="s">
        <v>17</v>
      </c>
      <c r="K112" s="41"/>
      <c r="L112" s="41"/>
      <c r="M112" s="41"/>
      <c r="N112" s="41"/>
      <c r="O112" s="40" t="s">
        <v>16</v>
      </c>
      <c r="P112" s="39"/>
      <c r="Q112" s="39"/>
      <c r="R112" s="39"/>
      <c r="S112" s="39"/>
      <c r="T112" s="39"/>
      <c r="U112" s="39"/>
      <c r="V112" s="39"/>
      <c r="W112" s="39"/>
      <c r="X112" s="39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7"/>
      <c r="BR112" s="36"/>
      <c r="BS112" s="36"/>
      <c r="BT112" s="36"/>
      <c r="BU112" s="36"/>
      <c r="BV112" s="36"/>
      <c r="BW112" s="36"/>
      <c r="BX112" s="36"/>
      <c r="BY112" s="36"/>
      <c r="BZ112" s="35"/>
    </row>
    <row r="113" spans="1:78" s="23" customFormat="1" ht="15.75" x14ac:dyDescent="0.2">
      <c r="A113" s="30">
        <v>0</v>
      </c>
      <c r="B113" s="30"/>
      <c r="C113" s="33" t="s">
        <v>15</v>
      </c>
      <c r="D113" s="32"/>
      <c r="E113" s="32"/>
      <c r="F113" s="32"/>
      <c r="G113" s="32"/>
      <c r="H113" s="32"/>
      <c r="I113" s="31"/>
      <c r="J113" s="30"/>
      <c r="K113" s="30"/>
      <c r="L113" s="30"/>
      <c r="M113" s="30"/>
      <c r="N113" s="30"/>
      <c r="O113" s="29"/>
      <c r="P113" s="28"/>
      <c r="Q113" s="28"/>
      <c r="R113" s="28"/>
      <c r="S113" s="28"/>
      <c r="T113" s="28"/>
      <c r="U113" s="28"/>
      <c r="V113" s="28"/>
      <c r="W113" s="28"/>
      <c r="X113" s="28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6"/>
      <c r="BR113" s="25"/>
      <c r="BS113" s="25"/>
      <c r="BT113" s="25"/>
      <c r="BU113" s="25"/>
      <c r="BV113" s="25"/>
      <c r="BW113" s="25"/>
      <c r="BX113" s="25"/>
      <c r="BY113" s="25"/>
      <c r="BZ113" s="24"/>
    </row>
    <row r="114" spans="1:78" s="23" customFormat="1" ht="15.75" x14ac:dyDescent="0.2">
      <c r="A114" s="30">
        <v>0</v>
      </c>
      <c r="B114" s="30"/>
      <c r="C114" s="33"/>
      <c r="D114" s="32"/>
      <c r="E114" s="32"/>
      <c r="F114" s="32"/>
      <c r="G114" s="32"/>
      <c r="H114" s="32"/>
      <c r="I114" s="31"/>
      <c r="J114" s="30"/>
      <c r="K114" s="30"/>
      <c r="L114" s="30"/>
      <c r="M114" s="30"/>
      <c r="N114" s="30"/>
      <c r="O114" s="29"/>
      <c r="P114" s="28"/>
      <c r="Q114" s="28"/>
      <c r="R114" s="28"/>
      <c r="S114" s="28"/>
      <c r="T114" s="28"/>
      <c r="U114" s="28"/>
      <c r="V114" s="28"/>
      <c r="W114" s="28"/>
      <c r="X114" s="28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6"/>
      <c r="BR114" s="25"/>
      <c r="BS114" s="25"/>
      <c r="BT114" s="25"/>
      <c r="BU114" s="25"/>
      <c r="BV114" s="25"/>
      <c r="BW114" s="25"/>
      <c r="BX114" s="25"/>
      <c r="BY114" s="25"/>
      <c r="BZ114" s="24"/>
    </row>
    <row r="115" spans="1:78" s="23" customFormat="1" ht="15.75" x14ac:dyDescent="0.2">
      <c r="A115" s="30">
        <v>0</v>
      </c>
      <c r="B115" s="30"/>
      <c r="C115" s="33" t="s">
        <v>14</v>
      </c>
      <c r="D115" s="32"/>
      <c r="E115" s="32"/>
      <c r="F115" s="32"/>
      <c r="G115" s="32"/>
      <c r="H115" s="32"/>
      <c r="I115" s="31"/>
      <c r="J115" s="30"/>
      <c r="K115" s="30"/>
      <c r="L115" s="30"/>
      <c r="M115" s="30"/>
      <c r="N115" s="30"/>
      <c r="O115" s="29"/>
      <c r="P115" s="28"/>
      <c r="Q115" s="28"/>
      <c r="R115" s="28"/>
      <c r="S115" s="28"/>
      <c r="T115" s="28"/>
      <c r="U115" s="28"/>
      <c r="V115" s="28"/>
      <c r="W115" s="28"/>
      <c r="X115" s="28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6"/>
      <c r="BR115" s="25"/>
      <c r="BS115" s="25"/>
      <c r="BT115" s="25"/>
      <c r="BU115" s="25"/>
      <c r="BV115" s="25"/>
      <c r="BW115" s="25"/>
      <c r="BX115" s="25"/>
      <c r="BY115" s="25"/>
      <c r="BZ115" s="24"/>
    </row>
    <row r="116" spans="1:78" s="23" customFormat="1" ht="15.75" x14ac:dyDescent="0.2">
      <c r="A116" s="30">
        <v>0</v>
      </c>
      <c r="B116" s="30"/>
      <c r="C116" s="33"/>
      <c r="D116" s="32"/>
      <c r="E116" s="32"/>
      <c r="F116" s="32"/>
      <c r="G116" s="32"/>
      <c r="H116" s="32"/>
      <c r="I116" s="31"/>
      <c r="J116" s="30"/>
      <c r="K116" s="30"/>
      <c r="L116" s="30"/>
      <c r="M116" s="30"/>
      <c r="N116" s="30"/>
      <c r="O116" s="29"/>
      <c r="P116" s="28"/>
      <c r="Q116" s="28"/>
      <c r="R116" s="28"/>
      <c r="S116" s="28"/>
      <c r="T116" s="28"/>
      <c r="U116" s="28"/>
      <c r="V116" s="28"/>
      <c r="W116" s="28"/>
      <c r="X116" s="28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6"/>
      <c r="BR116" s="25"/>
      <c r="BS116" s="25"/>
      <c r="BT116" s="25"/>
      <c r="BU116" s="25"/>
      <c r="BV116" s="25"/>
      <c r="BW116" s="25"/>
      <c r="BX116" s="25"/>
      <c r="BY116" s="25"/>
      <c r="BZ116" s="24"/>
    </row>
    <row r="117" spans="1:78" s="23" customFormat="1" ht="15.75" x14ac:dyDescent="0.2">
      <c r="A117" s="30">
        <v>0</v>
      </c>
      <c r="B117" s="30"/>
      <c r="C117" s="33" t="s">
        <v>13</v>
      </c>
      <c r="D117" s="32"/>
      <c r="E117" s="32"/>
      <c r="F117" s="32"/>
      <c r="G117" s="32"/>
      <c r="H117" s="32"/>
      <c r="I117" s="31"/>
      <c r="J117" s="30"/>
      <c r="K117" s="30"/>
      <c r="L117" s="30"/>
      <c r="M117" s="30"/>
      <c r="N117" s="30"/>
      <c r="O117" s="29"/>
      <c r="P117" s="28"/>
      <c r="Q117" s="28"/>
      <c r="R117" s="28"/>
      <c r="S117" s="28"/>
      <c r="T117" s="28"/>
      <c r="U117" s="28"/>
      <c r="V117" s="28"/>
      <c r="W117" s="28"/>
      <c r="X117" s="28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6"/>
      <c r="BR117" s="25"/>
      <c r="BS117" s="25"/>
      <c r="BT117" s="25"/>
      <c r="BU117" s="25"/>
      <c r="BV117" s="25"/>
      <c r="BW117" s="25"/>
      <c r="BX117" s="25"/>
      <c r="BY117" s="25"/>
      <c r="BZ117" s="24"/>
    </row>
    <row r="118" spans="1:78" s="23" customFormat="1" ht="15.75" x14ac:dyDescent="0.2">
      <c r="A118" s="30">
        <v>0</v>
      </c>
      <c r="B118" s="30"/>
      <c r="C118" s="33"/>
      <c r="D118" s="32"/>
      <c r="E118" s="32"/>
      <c r="F118" s="32"/>
      <c r="G118" s="32"/>
      <c r="H118" s="32"/>
      <c r="I118" s="31"/>
      <c r="J118" s="30"/>
      <c r="K118" s="30"/>
      <c r="L118" s="30"/>
      <c r="M118" s="30"/>
      <c r="N118" s="30"/>
      <c r="O118" s="29"/>
      <c r="P118" s="28"/>
      <c r="Q118" s="28"/>
      <c r="R118" s="28"/>
      <c r="S118" s="28"/>
      <c r="T118" s="28"/>
      <c r="U118" s="28"/>
      <c r="V118" s="28"/>
      <c r="W118" s="28"/>
      <c r="X118" s="28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6"/>
      <c r="BR118" s="25"/>
      <c r="BS118" s="25"/>
      <c r="BT118" s="25"/>
      <c r="BU118" s="25"/>
      <c r="BV118" s="25"/>
      <c r="BW118" s="25"/>
      <c r="BX118" s="25"/>
      <c r="BY118" s="25"/>
      <c r="BZ118" s="24"/>
    </row>
    <row r="119" spans="1:78" ht="15.75" x14ac:dyDescent="0.2">
      <c r="A119" s="22"/>
      <c r="B119" s="2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8"/>
      <c r="BS119" s="18"/>
      <c r="BT119" s="18"/>
      <c r="BU119" s="18"/>
      <c r="BV119" s="18"/>
      <c r="BW119" s="18"/>
      <c r="BX119" s="18"/>
      <c r="BY119" s="18"/>
      <c r="BZ119" s="17"/>
    </row>
    <row r="120" spans="1:78" ht="15.95" customHeight="1" x14ac:dyDescent="0.2">
      <c r="A120" s="16" t="s">
        <v>12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</row>
    <row r="121" spans="1:78" ht="15.95" customHeight="1" x14ac:dyDescent="0.2">
      <c r="A121" s="15" t="s">
        <v>11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1:78" ht="15.75" x14ac:dyDescent="0.2">
      <c r="A122" s="22"/>
      <c r="B122" s="2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8"/>
      <c r="BS122" s="18"/>
      <c r="BT122" s="18"/>
      <c r="BU122" s="18"/>
      <c r="BV122" s="18"/>
      <c r="BW122" s="18"/>
      <c r="BX122" s="18"/>
      <c r="BY122" s="18"/>
      <c r="BZ122" s="17"/>
    </row>
    <row r="123" spans="1:78" ht="15.95" customHeight="1" x14ac:dyDescent="0.2">
      <c r="A123" s="16" t="s">
        <v>10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</row>
    <row r="124" spans="1:78" ht="15.95" customHeight="1" x14ac:dyDescent="0.2">
      <c r="A124" s="15" t="s">
        <v>9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spans="1:78" ht="15.95" customHeight="1" x14ac:dyDescent="0.2">
      <c r="A125" s="14"/>
      <c r="B125" s="14"/>
      <c r="C125" s="14"/>
      <c r="D125" s="14"/>
      <c r="E125" s="14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78" ht="12" customHeight="1" x14ac:dyDescent="0.2">
      <c r="A126" s="12" t="s">
        <v>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78" ht="12" customHeight="1" x14ac:dyDescent="0.2">
      <c r="A127" s="12" t="s">
        <v>7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78" s="12" customFormat="1" ht="12" customHeight="1" x14ac:dyDescent="0.2">
      <c r="A128" s="12" t="s">
        <v>6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</row>
    <row r="129" spans="1:64" ht="15.95" customHeight="1" x14ac:dyDescent="0.25">
      <c r="A129" s="1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</row>
    <row r="130" spans="1:64" ht="42" customHeight="1" x14ac:dyDescent="0.25">
      <c r="A130" s="9" t="s">
        <v>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6"/>
      <c r="AO130" s="6"/>
      <c r="AP130" s="5" t="s">
        <v>4</v>
      </c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1:64" x14ac:dyDescent="0.2">
      <c r="W131" s="2" t="s">
        <v>1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3"/>
      <c r="AO131" s="3"/>
      <c r="AP131" s="2" t="s">
        <v>0</v>
      </c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4" spans="1:64" ht="31.15" customHeight="1" x14ac:dyDescent="0.25">
      <c r="A134" s="9" t="s">
        <v>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6"/>
      <c r="AO134" s="6"/>
      <c r="AP134" s="5" t="s">
        <v>2</v>
      </c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</row>
    <row r="135" spans="1:64" x14ac:dyDescent="0.2">
      <c r="W135" s="2" t="s">
        <v>1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3"/>
      <c r="AO135" s="3"/>
      <c r="AP135" s="2" t="s">
        <v>0</v>
      </c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</sheetData>
  <mergeCells count="691">
    <mergeCell ref="J117:N117"/>
    <mergeCell ref="O117:BQ117"/>
    <mergeCell ref="A118:B118"/>
    <mergeCell ref="C118:I118"/>
    <mergeCell ref="J118:N118"/>
    <mergeCell ref="O118:BQ118"/>
    <mergeCell ref="A116:B116"/>
    <mergeCell ref="C116:I116"/>
    <mergeCell ref="J116:N116"/>
    <mergeCell ref="O116:BQ116"/>
    <mergeCell ref="A117:B117"/>
    <mergeCell ref="C117:I117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13:B113"/>
    <mergeCell ref="C113:I113"/>
    <mergeCell ref="AX102:BB102"/>
    <mergeCell ref="BC102:BG102"/>
    <mergeCell ref="J106:N106"/>
    <mergeCell ref="O106:BQ106"/>
    <mergeCell ref="A114:B114"/>
    <mergeCell ref="C114:I114"/>
    <mergeCell ref="J114:N114"/>
    <mergeCell ref="O114:BQ114"/>
    <mergeCell ref="J113:N113"/>
    <mergeCell ref="O113:BQ113"/>
    <mergeCell ref="A110:B110"/>
    <mergeCell ref="C110:I110"/>
    <mergeCell ref="J110:N110"/>
    <mergeCell ref="O110:BQ110"/>
    <mergeCell ref="BH102:BL102"/>
    <mergeCell ref="BM102:BQ102"/>
    <mergeCell ref="AD102:AH102"/>
    <mergeCell ref="AI102:AM102"/>
    <mergeCell ref="AN102:AR102"/>
    <mergeCell ref="AS102:AW102"/>
    <mergeCell ref="AS101:AW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0:AH100"/>
    <mergeCell ref="AI100:AM100"/>
    <mergeCell ref="AN100:AR100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99:AW99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98:AH98"/>
    <mergeCell ref="AI98:AM98"/>
    <mergeCell ref="AN98:AR98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6:AH96"/>
    <mergeCell ref="AI96:AM96"/>
    <mergeCell ref="AN96:AR96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4:AH94"/>
    <mergeCell ref="AI94:AM94"/>
    <mergeCell ref="AN94:AR94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2:AH92"/>
    <mergeCell ref="AI92:AM92"/>
    <mergeCell ref="AN92:AR92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0:AH90"/>
    <mergeCell ref="AI90:AM90"/>
    <mergeCell ref="AN90:AR90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88:AH88"/>
    <mergeCell ref="AI88:AM88"/>
    <mergeCell ref="AN88:AR88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J75:N75"/>
    <mergeCell ref="O75:X75"/>
    <mergeCell ref="Y75:AC75"/>
    <mergeCell ref="AD75:AH75"/>
    <mergeCell ref="AI75:AM75"/>
    <mergeCell ref="AN75:AR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75:B75"/>
    <mergeCell ref="C75:I75"/>
    <mergeCell ref="X65:AB65"/>
    <mergeCell ref="AC65:AH65"/>
    <mergeCell ref="AI65:AM65"/>
    <mergeCell ref="AN65:AR65"/>
    <mergeCell ref="AS65:AX65"/>
    <mergeCell ref="AY65:BC65"/>
    <mergeCell ref="BI61:BN61"/>
    <mergeCell ref="BD60:BH60"/>
    <mergeCell ref="BI60:BN60"/>
    <mergeCell ref="A61:B61"/>
    <mergeCell ref="BD65:BH65"/>
    <mergeCell ref="BI65:BN65"/>
    <mergeCell ref="BI64:BN64"/>
    <mergeCell ref="A65:B65"/>
    <mergeCell ref="C65:R65"/>
    <mergeCell ref="S65:W65"/>
    <mergeCell ref="AU47:AY47"/>
    <mergeCell ref="AZ47:BC47"/>
    <mergeCell ref="BD47:BH47"/>
    <mergeCell ref="BI47:BM47"/>
    <mergeCell ref="BN47:BQ47"/>
    <mergeCell ref="AN63:AR63"/>
    <mergeCell ref="AS63:AX63"/>
    <mergeCell ref="AY63:BC63"/>
    <mergeCell ref="BD63:BH63"/>
    <mergeCell ref="BI63:BN63"/>
    <mergeCell ref="A55:B55"/>
    <mergeCell ref="C55:BQ55"/>
    <mergeCell ref="A64:B64"/>
    <mergeCell ref="C64:R64"/>
    <mergeCell ref="S64:W64"/>
    <mergeCell ref="X64:AB64"/>
    <mergeCell ref="AC64:AH64"/>
    <mergeCell ref="AI64:AM64"/>
    <mergeCell ref="AY61:BC61"/>
    <mergeCell ref="BD61:BH61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O108:BQ108"/>
    <mergeCell ref="AX74:BB74"/>
    <mergeCell ref="BC74:BG74"/>
    <mergeCell ref="BH74:BL74"/>
    <mergeCell ref="BM74:BQ74"/>
    <mergeCell ref="A104:BQ104"/>
    <mergeCell ref="A106:B106"/>
    <mergeCell ref="C106:I106"/>
    <mergeCell ref="AS75:AW75"/>
    <mergeCell ref="AX75:BB75"/>
    <mergeCell ref="AP46:AT46"/>
    <mergeCell ref="AU46:AY46"/>
    <mergeCell ref="A134:V134"/>
    <mergeCell ref="W134:AM134"/>
    <mergeCell ref="AP134:BH134"/>
    <mergeCell ref="J107:N107"/>
    <mergeCell ref="O107:BQ107"/>
    <mergeCell ref="A108:B108"/>
    <mergeCell ref="C108:I108"/>
    <mergeCell ref="J108:N108"/>
    <mergeCell ref="J111:N111"/>
    <mergeCell ref="O111:BQ111"/>
    <mergeCell ref="A107:B107"/>
    <mergeCell ref="C107:I107"/>
    <mergeCell ref="G36:BL36"/>
    <mergeCell ref="A46:B46"/>
    <mergeCell ref="C46:Z46"/>
    <mergeCell ref="AA46:AE46"/>
    <mergeCell ref="AF46:AJ46"/>
    <mergeCell ref="AK46:AO46"/>
    <mergeCell ref="W131:AM131"/>
    <mergeCell ref="AP131:BH131"/>
    <mergeCell ref="A109:B109"/>
    <mergeCell ref="C109:I109"/>
    <mergeCell ref="J109:N109"/>
    <mergeCell ref="O109:BQ109"/>
    <mergeCell ref="A120:BL120"/>
    <mergeCell ref="A121:BL121"/>
    <mergeCell ref="A111:B111"/>
    <mergeCell ref="C111:I111"/>
    <mergeCell ref="W135:AM135"/>
    <mergeCell ref="AP135:BH135"/>
    <mergeCell ref="A27:F27"/>
    <mergeCell ref="G27:BL27"/>
    <mergeCell ref="A36:F36"/>
    <mergeCell ref="A123:BL123"/>
    <mergeCell ref="A124:BL124"/>
    <mergeCell ref="A130:V130"/>
    <mergeCell ref="W130:AM130"/>
    <mergeCell ref="AP130:BH130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73:B73"/>
    <mergeCell ref="C73:I73"/>
    <mergeCell ref="J73:N73"/>
    <mergeCell ref="O73:X73"/>
    <mergeCell ref="Y73:AC73"/>
    <mergeCell ref="AD73:AH73"/>
    <mergeCell ref="BC71:BG71"/>
    <mergeCell ref="BH71:BL71"/>
    <mergeCell ref="AX72:BB72"/>
    <mergeCell ref="BC72:BG72"/>
    <mergeCell ref="BH72:BL72"/>
    <mergeCell ref="BM72:BQ72"/>
    <mergeCell ref="AN72:AR72"/>
    <mergeCell ref="AS72:AW72"/>
    <mergeCell ref="AI71:AM71"/>
    <mergeCell ref="AN71:AR71"/>
    <mergeCell ref="AS71:AW71"/>
    <mergeCell ref="AX71:BB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I62:AM62"/>
    <mergeCell ref="AN62:AR62"/>
    <mergeCell ref="A68:BQ68"/>
    <mergeCell ref="A70:B71"/>
    <mergeCell ref="C70:I71"/>
    <mergeCell ref="J70:N71"/>
    <mergeCell ref="O70:X71"/>
    <mergeCell ref="Y70:AM70"/>
    <mergeCell ref="AN70:BB70"/>
    <mergeCell ref="BC70:BQ70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67:BQ67"/>
    <mergeCell ref="AN64:AR64"/>
    <mergeCell ref="AS64:AX64"/>
    <mergeCell ref="AY64:BC64"/>
    <mergeCell ref="BD64:BH64"/>
    <mergeCell ref="AS62:AX62"/>
    <mergeCell ref="AY62:BC62"/>
    <mergeCell ref="BD62:BH62"/>
    <mergeCell ref="BI62:BN62"/>
    <mergeCell ref="A63:B63"/>
    <mergeCell ref="AN61:AR61"/>
    <mergeCell ref="AS61:AX61"/>
    <mergeCell ref="X60:AB60"/>
    <mergeCell ref="AC60:AH60"/>
    <mergeCell ref="AI60:AM60"/>
    <mergeCell ref="AN60:AR60"/>
    <mergeCell ref="AS60:AX60"/>
    <mergeCell ref="S60:W60"/>
    <mergeCell ref="C61:R61"/>
    <mergeCell ref="S61:W61"/>
    <mergeCell ref="X61:AB61"/>
    <mergeCell ref="AC61:AH61"/>
    <mergeCell ref="AI61:AM61"/>
    <mergeCell ref="AY60:BC60"/>
    <mergeCell ref="A54:B54"/>
    <mergeCell ref="C54:BQ54"/>
    <mergeCell ref="A57:BN57"/>
    <mergeCell ref="A58:BN58"/>
    <mergeCell ref="A59:B60"/>
    <mergeCell ref="C59:R60"/>
    <mergeCell ref="S59:AH59"/>
    <mergeCell ref="AI59:AX59"/>
    <mergeCell ref="AY59:BN59"/>
    <mergeCell ref="AP45:AT45"/>
    <mergeCell ref="AU45:AY45"/>
    <mergeCell ref="AZ45:BC45"/>
    <mergeCell ref="BD45:BH45"/>
    <mergeCell ref="BI45:BM45"/>
    <mergeCell ref="BN45:BQ45"/>
    <mergeCell ref="A49:BQ49"/>
    <mergeCell ref="A51:B51"/>
    <mergeCell ref="C51:BQ51"/>
    <mergeCell ref="A52:B52"/>
    <mergeCell ref="C52:BQ52"/>
    <mergeCell ref="A53:B53"/>
    <mergeCell ref="C53:BQ53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35:F35"/>
    <mergeCell ref="G35:BL35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A23:BL23"/>
    <mergeCell ref="A24:F24"/>
    <mergeCell ref="G24:BL24"/>
    <mergeCell ref="A25:F25"/>
    <mergeCell ref="G25:BL25"/>
    <mergeCell ref="A26:F26"/>
    <mergeCell ref="G26:BL26"/>
    <mergeCell ref="A29:BL29"/>
    <mergeCell ref="A30:BL30"/>
    <mergeCell ref="A32:BL32"/>
    <mergeCell ref="A33:F33"/>
    <mergeCell ref="G33:BL33"/>
    <mergeCell ref="A34:F34"/>
    <mergeCell ref="G34:BL34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105 C122 C74 C109">
    <cfRule type="cellIs" dxfId="79" priority="77" stopIfTrue="1" operator="equal">
      <formula>$C73</formula>
    </cfRule>
  </conditionalFormatting>
  <conditionalFormatting sqref="A74:B74 A105:B105 A109:B109 A122:B122 A63:B63 A103:B103 A119:B119">
    <cfRule type="cellIs" dxfId="78" priority="78" stopIfTrue="1" operator="equal">
      <formula>0</formula>
    </cfRule>
  </conditionalFormatting>
  <conditionalFormatting sqref="A64:B64">
    <cfRule type="cellIs" dxfId="77" priority="76" stopIfTrue="1" operator="equal">
      <formula>0</formula>
    </cfRule>
  </conditionalFormatting>
  <conditionalFormatting sqref="A65:B65">
    <cfRule type="cellIs" dxfId="76" priority="75" stopIfTrue="1" operator="equal">
      <formula>0</formula>
    </cfRule>
  </conditionalFormatting>
  <conditionalFormatting sqref="C103">
    <cfRule type="cellIs" dxfId="75" priority="79" stopIfTrue="1" operator="equal">
      <formula>$C74</formula>
    </cfRule>
  </conditionalFormatting>
  <conditionalFormatting sqref="C75">
    <cfRule type="cellIs" dxfId="74" priority="73" stopIfTrue="1" operator="equal">
      <formula>$C74</formula>
    </cfRule>
  </conditionalFormatting>
  <conditionalFormatting sqref="A75:B75">
    <cfRule type="cellIs" dxfId="73" priority="74" stopIfTrue="1" operator="equal">
      <formula>0</formula>
    </cfRule>
  </conditionalFormatting>
  <conditionalFormatting sqref="C76">
    <cfRule type="cellIs" dxfId="72" priority="71" stopIfTrue="1" operator="equal">
      <formula>$C75</formula>
    </cfRule>
  </conditionalFormatting>
  <conditionalFormatting sqref="A76:B76">
    <cfRule type="cellIs" dxfId="71" priority="72" stopIfTrue="1" operator="equal">
      <formula>0</formula>
    </cfRule>
  </conditionalFormatting>
  <conditionalFormatting sqref="C77">
    <cfRule type="cellIs" dxfId="70" priority="69" stopIfTrue="1" operator="equal">
      <formula>$C76</formula>
    </cfRule>
  </conditionalFormatting>
  <conditionalFormatting sqref="A77:B77">
    <cfRule type="cellIs" dxfId="69" priority="70" stopIfTrue="1" operator="equal">
      <formula>0</formula>
    </cfRule>
  </conditionalFormatting>
  <conditionalFormatting sqref="C78">
    <cfRule type="cellIs" dxfId="68" priority="67" stopIfTrue="1" operator="equal">
      <formula>$C77</formula>
    </cfRule>
  </conditionalFormatting>
  <conditionalFormatting sqref="A78:B78">
    <cfRule type="cellIs" dxfId="67" priority="68" stopIfTrue="1" operator="equal">
      <formula>0</formula>
    </cfRule>
  </conditionalFormatting>
  <conditionalFormatting sqref="C79">
    <cfRule type="cellIs" dxfId="66" priority="65" stopIfTrue="1" operator="equal">
      <formula>$C78</formula>
    </cfRule>
  </conditionalFormatting>
  <conditionalFormatting sqref="A79:B79">
    <cfRule type="cellIs" dxfId="65" priority="66" stopIfTrue="1" operator="equal">
      <formula>0</formula>
    </cfRule>
  </conditionalFormatting>
  <conditionalFormatting sqref="C80">
    <cfRule type="cellIs" dxfId="64" priority="63" stopIfTrue="1" operator="equal">
      <formula>$C79</formula>
    </cfRule>
  </conditionalFormatting>
  <conditionalFormatting sqref="A80:B80">
    <cfRule type="cellIs" dxfId="63" priority="64" stopIfTrue="1" operator="equal">
      <formula>0</formula>
    </cfRule>
  </conditionalFormatting>
  <conditionalFormatting sqref="C81">
    <cfRule type="cellIs" dxfId="62" priority="61" stopIfTrue="1" operator="equal">
      <formula>$C80</formula>
    </cfRule>
  </conditionalFormatting>
  <conditionalFormatting sqref="A81:B81">
    <cfRule type="cellIs" dxfId="61" priority="62" stopIfTrue="1" operator="equal">
      <formula>0</formula>
    </cfRule>
  </conditionalFormatting>
  <conditionalFormatting sqref="C82">
    <cfRule type="cellIs" dxfId="60" priority="59" stopIfTrue="1" operator="equal">
      <formula>$C81</formula>
    </cfRule>
  </conditionalFormatting>
  <conditionalFormatting sqref="A82:B82">
    <cfRule type="cellIs" dxfId="59" priority="60" stopIfTrue="1" operator="equal">
      <formula>0</formula>
    </cfRule>
  </conditionalFormatting>
  <conditionalFormatting sqref="C83">
    <cfRule type="cellIs" dxfId="58" priority="57" stopIfTrue="1" operator="equal">
      <formula>$C82</formula>
    </cfRule>
  </conditionalFormatting>
  <conditionalFormatting sqref="A83:B83">
    <cfRule type="cellIs" dxfId="57" priority="58" stopIfTrue="1" operator="equal">
      <formula>0</formula>
    </cfRule>
  </conditionalFormatting>
  <conditionalFormatting sqref="C84">
    <cfRule type="cellIs" dxfId="56" priority="55" stopIfTrue="1" operator="equal">
      <formula>$C83</formula>
    </cfRule>
  </conditionalFormatting>
  <conditionalFormatting sqref="A84:B84">
    <cfRule type="cellIs" dxfId="55" priority="56" stopIfTrue="1" operator="equal">
      <formula>0</formula>
    </cfRule>
  </conditionalFormatting>
  <conditionalFormatting sqref="C85">
    <cfRule type="cellIs" dxfId="54" priority="53" stopIfTrue="1" operator="equal">
      <formula>$C84</formula>
    </cfRule>
  </conditionalFormatting>
  <conditionalFormatting sqref="A85:B85">
    <cfRule type="cellIs" dxfId="53" priority="54" stopIfTrue="1" operator="equal">
      <formula>0</formula>
    </cfRule>
  </conditionalFormatting>
  <conditionalFormatting sqref="C86">
    <cfRule type="cellIs" dxfId="52" priority="51" stopIfTrue="1" operator="equal">
      <formula>$C85</formula>
    </cfRule>
  </conditionalFormatting>
  <conditionalFormatting sqref="A86:B86">
    <cfRule type="cellIs" dxfId="51" priority="52" stopIfTrue="1" operator="equal">
      <formula>0</formula>
    </cfRule>
  </conditionalFormatting>
  <conditionalFormatting sqref="C87">
    <cfRule type="cellIs" dxfId="50" priority="49" stopIfTrue="1" operator="equal">
      <formula>$C86</formula>
    </cfRule>
  </conditionalFormatting>
  <conditionalFormatting sqref="A87:B87">
    <cfRule type="cellIs" dxfId="49" priority="50" stopIfTrue="1" operator="equal">
      <formula>0</formula>
    </cfRule>
  </conditionalFormatting>
  <conditionalFormatting sqref="C88">
    <cfRule type="cellIs" dxfId="48" priority="47" stopIfTrue="1" operator="equal">
      <formula>$C87</formula>
    </cfRule>
  </conditionalFormatting>
  <conditionalFormatting sqref="A88:B88">
    <cfRule type="cellIs" dxfId="47" priority="48" stopIfTrue="1" operator="equal">
      <formula>0</formula>
    </cfRule>
  </conditionalFormatting>
  <conditionalFormatting sqref="C89">
    <cfRule type="cellIs" dxfId="46" priority="45" stopIfTrue="1" operator="equal">
      <formula>$C88</formula>
    </cfRule>
  </conditionalFormatting>
  <conditionalFormatting sqref="A89:B89">
    <cfRule type="cellIs" dxfId="45" priority="46" stopIfTrue="1" operator="equal">
      <formula>0</formula>
    </cfRule>
  </conditionalFormatting>
  <conditionalFormatting sqref="C90">
    <cfRule type="cellIs" dxfId="44" priority="43" stopIfTrue="1" operator="equal">
      <formula>$C89</formula>
    </cfRule>
  </conditionalFormatting>
  <conditionalFormatting sqref="A90:B90">
    <cfRule type="cellIs" dxfId="43" priority="44" stopIfTrue="1" operator="equal">
      <formula>0</formula>
    </cfRule>
  </conditionalFormatting>
  <conditionalFormatting sqref="C91">
    <cfRule type="cellIs" dxfId="42" priority="41" stopIfTrue="1" operator="equal">
      <formula>$C90</formula>
    </cfRule>
  </conditionalFormatting>
  <conditionalFormatting sqref="A91:B91">
    <cfRule type="cellIs" dxfId="41" priority="42" stopIfTrue="1" operator="equal">
      <formula>0</formula>
    </cfRule>
  </conditionalFormatting>
  <conditionalFormatting sqref="C92">
    <cfRule type="cellIs" dxfId="40" priority="39" stopIfTrue="1" operator="equal">
      <formula>$C91</formula>
    </cfRule>
  </conditionalFormatting>
  <conditionalFormatting sqref="A92:B92">
    <cfRule type="cellIs" dxfId="39" priority="40" stopIfTrue="1" operator="equal">
      <formula>0</formula>
    </cfRule>
  </conditionalFormatting>
  <conditionalFormatting sqref="C93">
    <cfRule type="cellIs" dxfId="38" priority="37" stopIfTrue="1" operator="equal">
      <formula>$C92</formula>
    </cfRule>
  </conditionalFormatting>
  <conditionalFormatting sqref="A93:B93">
    <cfRule type="cellIs" dxfId="37" priority="38" stopIfTrue="1" operator="equal">
      <formula>0</formula>
    </cfRule>
  </conditionalFormatting>
  <conditionalFormatting sqref="C94">
    <cfRule type="cellIs" dxfId="36" priority="35" stopIfTrue="1" operator="equal">
      <formula>$C93</formula>
    </cfRule>
  </conditionalFormatting>
  <conditionalFormatting sqref="A94:B94">
    <cfRule type="cellIs" dxfId="35" priority="36" stopIfTrue="1" operator="equal">
      <formula>0</formula>
    </cfRule>
  </conditionalFormatting>
  <conditionalFormatting sqref="C95">
    <cfRule type="cellIs" dxfId="34" priority="33" stopIfTrue="1" operator="equal">
      <formula>$C94</formula>
    </cfRule>
  </conditionalFormatting>
  <conditionalFormatting sqref="A95:B95">
    <cfRule type="cellIs" dxfId="33" priority="34" stopIfTrue="1" operator="equal">
      <formula>0</formula>
    </cfRule>
  </conditionalFormatting>
  <conditionalFormatting sqref="C96">
    <cfRule type="cellIs" dxfId="32" priority="31" stopIfTrue="1" operator="equal">
      <formula>$C95</formula>
    </cfRule>
  </conditionalFormatting>
  <conditionalFormatting sqref="A96:B96">
    <cfRule type="cellIs" dxfId="31" priority="32" stopIfTrue="1" operator="equal">
      <formula>0</formula>
    </cfRule>
  </conditionalFormatting>
  <conditionalFormatting sqref="C97">
    <cfRule type="cellIs" dxfId="30" priority="29" stopIfTrue="1" operator="equal">
      <formula>$C96</formula>
    </cfRule>
  </conditionalFormatting>
  <conditionalFormatting sqref="A97:B97">
    <cfRule type="cellIs" dxfId="29" priority="30" stopIfTrue="1" operator="equal">
      <formula>0</formula>
    </cfRule>
  </conditionalFormatting>
  <conditionalFormatting sqref="C98">
    <cfRule type="cellIs" dxfId="28" priority="27" stopIfTrue="1" operator="equal">
      <formula>$C97</formula>
    </cfRule>
  </conditionalFormatting>
  <conditionalFormatting sqref="A98:B98">
    <cfRule type="cellIs" dxfId="27" priority="28" stopIfTrue="1" operator="equal">
      <formula>0</formula>
    </cfRule>
  </conditionalFormatting>
  <conditionalFormatting sqref="C99">
    <cfRule type="cellIs" dxfId="26" priority="25" stopIfTrue="1" operator="equal">
      <formula>$C98</formula>
    </cfRule>
  </conditionalFormatting>
  <conditionalFormatting sqref="A99:B99">
    <cfRule type="cellIs" dxfId="25" priority="26" stopIfTrue="1" operator="equal">
      <formula>0</formula>
    </cfRule>
  </conditionalFormatting>
  <conditionalFormatting sqref="C100">
    <cfRule type="cellIs" dxfId="24" priority="23" stopIfTrue="1" operator="equal">
      <formula>$C99</formula>
    </cfRule>
  </conditionalFormatting>
  <conditionalFormatting sqref="A100:B100">
    <cfRule type="cellIs" dxfId="23" priority="24" stopIfTrue="1" operator="equal">
      <formula>0</formula>
    </cfRule>
  </conditionalFormatting>
  <conditionalFormatting sqref="C101">
    <cfRule type="cellIs" dxfId="22" priority="21" stopIfTrue="1" operator="equal">
      <formula>$C100</formula>
    </cfRule>
  </conditionalFormatting>
  <conditionalFormatting sqref="A101:B101">
    <cfRule type="cellIs" dxfId="21" priority="22" stopIfTrue="1" operator="equal">
      <formula>0</formula>
    </cfRule>
  </conditionalFormatting>
  <conditionalFormatting sqref="C102">
    <cfRule type="cellIs" dxfId="20" priority="19" stopIfTrue="1" operator="equal">
      <formula>$C101</formula>
    </cfRule>
  </conditionalFormatting>
  <conditionalFormatting sqref="A102:B102">
    <cfRule type="cellIs" dxfId="19" priority="20" stopIfTrue="1" operator="equal">
      <formula>0</formula>
    </cfRule>
  </conditionalFormatting>
  <conditionalFormatting sqref="C119">
    <cfRule type="cellIs" dxfId="18" priority="80" stopIfTrue="1" operator="equal">
      <formula>$C109</formula>
    </cfRule>
  </conditionalFormatting>
  <conditionalFormatting sqref="C110">
    <cfRule type="cellIs" dxfId="17" priority="17" stopIfTrue="1" operator="equal">
      <formula>$C109</formula>
    </cfRule>
  </conditionalFormatting>
  <conditionalFormatting sqref="A110:B110">
    <cfRule type="cellIs" dxfId="16" priority="18" stopIfTrue="1" operator="equal">
      <formula>0</formula>
    </cfRule>
  </conditionalFormatting>
  <conditionalFormatting sqref="C111">
    <cfRule type="cellIs" dxfId="15" priority="15" stopIfTrue="1" operator="equal">
      <formula>$C110</formula>
    </cfRule>
  </conditionalFormatting>
  <conditionalFormatting sqref="A111:B111">
    <cfRule type="cellIs" dxfId="14" priority="16" stopIfTrue="1" operator="equal">
      <formula>0</formula>
    </cfRule>
  </conditionalFormatting>
  <conditionalFormatting sqref="C112">
    <cfRule type="cellIs" dxfId="13" priority="13" stopIfTrue="1" operator="equal">
      <formula>$C111</formula>
    </cfRule>
  </conditionalFormatting>
  <conditionalFormatting sqref="A112:B112">
    <cfRule type="cellIs" dxfId="12" priority="14" stopIfTrue="1" operator="equal">
      <formula>0</formula>
    </cfRule>
  </conditionalFormatting>
  <conditionalFormatting sqref="C113">
    <cfRule type="cellIs" dxfId="11" priority="11" stopIfTrue="1" operator="equal">
      <formula>$C112</formula>
    </cfRule>
  </conditionalFormatting>
  <conditionalFormatting sqref="A113:B113">
    <cfRule type="cellIs" dxfId="10" priority="12" stopIfTrue="1" operator="equal">
      <formula>0</formula>
    </cfRule>
  </conditionalFormatting>
  <conditionalFormatting sqref="C114">
    <cfRule type="cellIs" dxfId="9" priority="9" stopIfTrue="1" operator="equal">
      <formula>$C113</formula>
    </cfRule>
  </conditionalFormatting>
  <conditionalFormatting sqref="A114:B114">
    <cfRule type="cellIs" dxfId="8" priority="10" stopIfTrue="1" operator="equal">
      <formula>0</formula>
    </cfRule>
  </conditionalFormatting>
  <conditionalFormatting sqref="C115">
    <cfRule type="cellIs" dxfId="7" priority="7" stopIfTrue="1" operator="equal">
      <formula>$C114</formula>
    </cfRule>
  </conditionalFormatting>
  <conditionalFormatting sqref="A115:B115">
    <cfRule type="cellIs" dxfId="6" priority="8" stopIfTrue="1" operator="equal">
      <formula>0</formula>
    </cfRule>
  </conditionalFormatting>
  <conditionalFormatting sqref="C116">
    <cfRule type="cellIs" dxfId="5" priority="5" stopIfTrue="1" operator="equal">
      <formula>$C115</formula>
    </cfRule>
  </conditionalFormatting>
  <conditionalFormatting sqref="A116:B116">
    <cfRule type="cellIs" dxfId="4" priority="6" stopIfTrue="1" operator="equal">
      <formula>0</formula>
    </cfRule>
  </conditionalFormatting>
  <conditionalFormatting sqref="C117">
    <cfRule type="cellIs" dxfId="3" priority="3" stopIfTrue="1" operator="equal">
      <formula>$C116</formula>
    </cfRule>
  </conditionalFormatting>
  <conditionalFormatting sqref="A117:B117">
    <cfRule type="cellIs" dxfId="2" priority="4" stopIfTrue="1" operator="equal">
      <formula>0</formula>
    </cfRule>
  </conditionalFormatting>
  <conditionalFormatting sqref="C118">
    <cfRule type="cellIs" dxfId="1" priority="1" stopIfTrue="1" operator="equal">
      <formula>$C117</formula>
    </cfRule>
  </conditionalFormatting>
  <conditionalFormatting sqref="A118:B11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0218240</vt:lpstr>
      <vt:lpstr>'0218240'!Область_друку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2023-02-15T13:32:17Z</dcterms:created>
  <dcterms:modified xsi:type="dcterms:W3CDTF">2023-02-15T13:32:28Z</dcterms:modified>
</cp:coreProperties>
</file>