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ПАСПОРТИ 2022\"/>
    </mc:Choice>
  </mc:AlternateContent>
  <bookViews>
    <workbookView xWindow="480" yWindow="132" windowWidth="27792" windowHeight="14388"/>
  </bookViews>
  <sheets>
    <sheet name="КПК0218410" sheetId="2" r:id="rId1"/>
  </sheets>
  <definedNames>
    <definedName name="_xlnm.Print_Area" localSheetId="0">КПК0218410!$A$1:$BM$90</definedName>
  </definedNames>
  <calcPr calcId="15251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<sst xmlns="http://schemas.openxmlformats.org/spreadsheetml/2006/main" count="152" uniqueCount="112">
  <si>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</si>
  <si>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</si>
  <si>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</si>
  <si>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</si>
  <si>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</si>
  <si>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</si>
  <si>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</si>
  <si>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</si>
  <si>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</si>
  <si>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</si>
  <si>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</si>
  <si>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</si>
  <si>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</si>
  <si>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</si>
  <si>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</si>
  <si>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</si>
  <si>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</si>
  <si>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</si>
  <si>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</si>
  <si>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</si>
  <si>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</si>
  <si>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</si>
  <si>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</si>
  <si>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</si>
  <si>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</si>
  <si>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</si>
  <si>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</si>
  <si>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</si>
  <si>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</si>
  <si>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</si>
  <si>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</si>
  <si>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</si>
  <si>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</si>
  <si>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</si>
  <si>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</si>
  <si>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</si>
  <si>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</si>
  <si>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</si>
  <si>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</si>
  <si>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</si>
  <si>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</si>
  <si>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</si>
  <si>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</si>
  <si>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</si>
  <si>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</si>
  <si>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</si>
  <si>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</si>
  <si>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</si>
  <si>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</si>
  <si>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</si>
  <si>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</si>
  <si>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</si>
  <si>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</si>
  <si>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</si>
  <si>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</si>
  <si>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</si>
  <si>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</si>
  <si>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</si>
  <si>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</si>
  <si>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</si>
  <si>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</si>
  <si>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</si>
  <si>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</si>
  <si>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</si>
  <si>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сприятливих умов для розширення інформаційного простору за рахунок збільшення можливостей телерадіокомпаній та підвищення якості телевізійних програм</t>
  </si>
  <si>
    <t>створення сприятливих умов для розширення інформаційного простору за рахунок збільшення можливостей телерадіокомпанії та підвищення якості телевізійних програм</t>
  </si>
  <si>
    <t>виконання Програми розвитку МКП МТРК "Місто" на 2021-2023 роки</t>
  </si>
  <si>
    <t>УСЬОГО</t>
  </si>
  <si>
    <t>Програма розвитку МКП МТРК "Місто" на 2021-2023 роки</t>
  </si>
  <si>
    <t>затрат</t>
  </si>
  <si>
    <t>Z1</t>
  </si>
  <si>
    <t>загальний обсяг витрат</t>
  </si>
  <si>
    <t>грн.</t>
  </si>
  <si>
    <t>Кошторис</t>
  </si>
  <si>
    <t>продукту</t>
  </si>
  <si>
    <t>кількість штатних одиниць</t>
  </si>
  <si>
    <t>осіб</t>
  </si>
  <si>
    <t>Штатний розпис</t>
  </si>
  <si>
    <t>тривалість телевізійних програм та інформаційних випусків новин</t>
  </si>
  <si>
    <t>хв.</t>
  </si>
  <si>
    <t>ліцензія</t>
  </si>
  <si>
    <t>тривалість радіопрограм</t>
  </si>
  <si>
    <t>кількість одиниць обладнання, що планується придбати</t>
  </si>
  <si>
    <t>од.</t>
  </si>
  <si>
    <t>розрахунок</t>
  </si>
  <si>
    <t>ефективності</t>
  </si>
  <si>
    <t>собівартість 1 хвилини випуску радіопрограм</t>
  </si>
  <si>
    <t>собівартість 1 хвилини телевізійних програм та інформаційних випусків новин</t>
  </si>
  <si>
    <t>середні видатки на одиницю обладнання</t>
  </si>
  <si>
    <t>якості</t>
  </si>
  <si>
    <t>питома вага обсягу бюджетних коштів в загальних видатках</t>
  </si>
  <si>
    <t>відс.</t>
  </si>
  <si>
    <t xml:space="preserve"> Закон України « Про місцеве самоврядування в Україні», Бюджетний кодекс України, наказ МФУ від 26.08.2014 року №836 "Про деякі питання запровадженнч програмно- цільового методу складання та виконання місцевих бюджетів", рішення сесії міської ради від 15.12.2021 року №7 "Про бюджет Хмельницької міської територіальної громади на 2022 рік", рішення сесії міської ради від 17.02.2021 року №24 "Про затвердження Програми розвитку міського комунального підприємства "Муніципальна телерадіокомпанія Місто" на 2021 -2023 роки" (зі змінами), рішення сесії міської ради  від 25.11.2022 року № 1 "Про внесення змін до бюджету Хмельницької міської територіальної громади на 2022 рік"</t>
  </si>
  <si>
    <t>Впродадження заходів із створення конкурентноспроможної телерадіокомпанії із повним циклом телевізійного та радіо-виробництва, з сучасним професійним обладнанням, не менш професійним та творчим технічним персоналом.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</si>
  <si>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</si>
  <si>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</si>
  <si>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</si>
  <si>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</si>
  <si>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</si>
  <si>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</si>
  <si>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</si>
  <si>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</si>
  <si>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</si>
  <si>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гривень</t>
  </si>
  <si>
    <t>бюджетної програми місцевого бюджету на 2022  рік</t>
  </si>
  <si>
    <t>0218410</t>
  </si>
  <si>
    <t>Фінансова підтримка засобів масової інформації</t>
  </si>
  <si>
    <t>0210000</t>
  </si>
  <si>
    <t>8410</t>
  </si>
  <si>
    <t>0830</t>
  </si>
  <si>
    <t>22564000000</t>
  </si>
  <si>
    <t>320-р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</si>
</sst>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71" zoomScaleNormal="100" zoomScaleSheetLayoutView="100" workbookViewId="0">
      <selection activeCell="A88" sqref="A88:H8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" customHeight="1" x14ac:dyDescent="0.25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5">
      <c r="AO3" s="113" t="s">
        <v>95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5">
      <c r="AO4" s="110" t="s">
        <v>96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5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3.2" customHeight="1" x14ac:dyDescent="0.25">
      <c r="AO7" s="117">
        <v>44907</v>
      </c>
      <c r="AP7" s="63"/>
      <c r="AQ7" s="63"/>
      <c r="AR7" s="63"/>
      <c r="AS7" s="63"/>
      <c r="AT7" s="63"/>
      <c r="AU7" s="63"/>
      <c r="AV7" s="1" t="s">
        <v>63</v>
      </c>
      <c r="AW7" s="65" t="s">
        <v>111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5">
      <c r="A11" s="58" t="s">
        <v>104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60" t="s">
        <v>94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96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102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60" t="s">
        <v>107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96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102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60" t="s">
        <v>105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108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109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106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110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7313195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6918195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395000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78" customHeight="1" x14ac:dyDescent="0.25">
      <c r="A26" s="93" t="s">
        <v>92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 x14ac:dyDescent="0.25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31.2" customHeight="1" x14ac:dyDescent="0.25">
      <c r="A35" s="93" t="s">
        <v>93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6" hidden="1" x14ac:dyDescent="0.25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6" t="s">
        <v>103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7">
        <v>6918195</v>
      </c>
      <c r="AD49" s="47"/>
      <c r="AE49" s="47"/>
      <c r="AF49" s="47"/>
      <c r="AG49" s="47"/>
      <c r="AH49" s="47"/>
      <c r="AI49" s="47"/>
      <c r="AJ49" s="47"/>
      <c r="AK49" s="47">
        <v>395000</v>
      </c>
      <c r="AL49" s="47"/>
      <c r="AM49" s="47"/>
      <c r="AN49" s="47"/>
      <c r="AO49" s="47"/>
      <c r="AP49" s="47"/>
      <c r="AQ49" s="47"/>
      <c r="AR49" s="47"/>
      <c r="AS49" s="47">
        <f>AC49+AK49</f>
        <v>7313195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8"/>
      <c r="B50" s="48"/>
      <c r="C50" s="48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6918195</v>
      </c>
      <c r="AD50" s="39"/>
      <c r="AE50" s="39"/>
      <c r="AF50" s="39"/>
      <c r="AG50" s="39"/>
      <c r="AH50" s="39"/>
      <c r="AI50" s="39"/>
      <c r="AJ50" s="39"/>
      <c r="AK50" s="39">
        <v>395000</v>
      </c>
      <c r="AL50" s="39"/>
      <c r="AM50" s="39"/>
      <c r="AN50" s="39"/>
      <c r="AO50" s="39"/>
      <c r="AP50" s="39"/>
      <c r="AQ50" s="39"/>
      <c r="AR50" s="39"/>
      <c r="AS50" s="39">
        <f>AC50+AK50</f>
        <v>7313195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5">
      <c r="A53" s="86" t="s">
        <v>103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5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5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5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13.2" customHeight="1" x14ac:dyDescent="0.25">
      <c r="A58" s="40">
        <v>1</v>
      </c>
      <c r="B58" s="40"/>
      <c r="C58" s="40"/>
      <c r="D58" s="83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7">
        <v>6918195</v>
      </c>
      <c r="AC58" s="47"/>
      <c r="AD58" s="47"/>
      <c r="AE58" s="47"/>
      <c r="AF58" s="47"/>
      <c r="AG58" s="47"/>
      <c r="AH58" s="47"/>
      <c r="AI58" s="47"/>
      <c r="AJ58" s="47">
        <v>395000</v>
      </c>
      <c r="AK58" s="47"/>
      <c r="AL58" s="47"/>
      <c r="AM58" s="47"/>
      <c r="AN58" s="47"/>
      <c r="AO58" s="47"/>
      <c r="AP58" s="47"/>
      <c r="AQ58" s="47"/>
      <c r="AR58" s="47">
        <f>AB58+AJ58</f>
        <v>7313195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5">
      <c r="A59" s="48"/>
      <c r="B59" s="48"/>
      <c r="C59" s="48"/>
      <c r="D59" s="55" t="s">
        <v>27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6918195</v>
      </c>
      <c r="AC59" s="39"/>
      <c r="AD59" s="39"/>
      <c r="AE59" s="39"/>
      <c r="AF59" s="39"/>
      <c r="AG59" s="39"/>
      <c r="AH59" s="39"/>
      <c r="AI59" s="39"/>
      <c r="AJ59" s="39">
        <v>395000</v>
      </c>
      <c r="AK59" s="39"/>
      <c r="AL59" s="39"/>
      <c r="AM59" s="39"/>
      <c r="AN59" s="39"/>
      <c r="AO59" s="39"/>
      <c r="AP59" s="39"/>
      <c r="AQ59" s="39"/>
      <c r="AR59" s="39">
        <f>AB59+AJ59</f>
        <v>7313195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5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5">
      <c r="A62" s="69" t="s">
        <v>28</v>
      </c>
      <c r="B62" s="69"/>
      <c r="C62" s="69"/>
      <c r="D62" s="69"/>
      <c r="E62" s="69"/>
      <c r="F62" s="69"/>
      <c r="G62" s="76" t="s">
        <v>44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2</v>
      </c>
      <c r="AA62" s="69"/>
      <c r="AB62" s="69"/>
      <c r="AC62" s="69"/>
      <c r="AD62" s="69"/>
      <c r="AE62" s="69" t="s">
        <v>1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29</v>
      </c>
      <c r="AP62" s="77"/>
      <c r="AQ62" s="77"/>
      <c r="AR62" s="77"/>
      <c r="AS62" s="77"/>
      <c r="AT62" s="77"/>
      <c r="AU62" s="77"/>
      <c r="AV62" s="78"/>
      <c r="AW62" s="76" t="s">
        <v>30</v>
      </c>
      <c r="AX62" s="77"/>
      <c r="AY62" s="77"/>
      <c r="AZ62" s="77"/>
      <c r="BA62" s="77"/>
      <c r="BB62" s="77"/>
      <c r="BC62" s="77"/>
      <c r="BD62" s="78"/>
      <c r="BE62" s="76" t="s">
        <v>27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5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5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08" t="s">
        <v>32</v>
      </c>
      <c r="AF64" s="108"/>
      <c r="AG64" s="108"/>
      <c r="AH64" s="108"/>
      <c r="AI64" s="108"/>
      <c r="AJ64" s="108"/>
      <c r="AK64" s="108"/>
      <c r="AL64" s="108"/>
      <c r="AM64" s="108"/>
      <c r="AN64" s="89"/>
      <c r="AO64" s="82" t="s">
        <v>8</v>
      </c>
      <c r="AP64" s="82"/>
      <c r="AQ64" s="82"/>
      <c r="AR64" s="82"/>
      <c r="AS64" s="82"/>
      <c r="AT64" s="82"/>
      <c r="AU64" s="82"/>
      <c r="AV64" s="82"/>
      <c r="AW64" s="82" t="s">
        <v>31</v>
      </c>
      <c r="AX64" s="82"/>
      <c r="AY64" s="82"/>
      <c r="AZ64" s="82"/>
      <c r="BA64" s="82"/>
      <c r="BB64" s="82"/>
      <c r="BC64" s="82"/>
      <c r="BD64" s="82"/>
      <c r="BE64" s="82" t="s">
        <v>70</v>
      </c>
      <c r="BF64" s="82"/>
      <c r="BG64" s="82"/>
      <c r="BH64" s="82"/>
      <c r="BI64" s="82"/>
      <c r="BJ64" s="82"/>
      <c r="BK64" s="82"/>
      <c r="BL64" s="82"/>
      <c r="CA64" s="1" t="s">
        <v>17</v>
      </c>
    </row>
    <row r="65" spans="1:79" s="4" customFormat="1" ht="12.75" customHeight="1" x14ac:dyDescent="0.25">
      <c r="A65" s="48">
        <v>0</v>
      </c>
      <c r="B65" s="48"/>
      <c r="C65" s="48"/>
      <c r="D65" s="48"/>
      <c r="E65" s="48"/>
      <c r="F65" s="48"/>
      <c r="G65" s="105" t="s">
        <v>69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3.2" customHeight="1" x14ac:dyDescent="0.25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6918195</v>
      </c>
      <c r="AP66" s="47"/>
      <c r="AQ66" s="47"/>
      <c r="AR66" s="47"/>
      <c r="AS66" s="47"/>
      <c r="AT66" s="47"/>
      <c r="AU66" s="47"/>
      <c r="AV66" s="47"/>
      <c r="AW66" s="47">
        <v>395000</v>
      </c>
      <c r="AX66" s="47"/>
      <c r="AY66" s="47"/>
      <c r="AZ66" s="47"/>
      <c r="BA66" s="47"/>
      <c r="BB66" s="47"/>
      <c r="BC66" s="47"/>
      <c r="BD66" s="47"/>
      <c r="BE66" s="47">
        <v>7313195</v>
      </c>
      <c r="BF66" s="47"/>
      <c r="BG66" s="47"/>
      <c r="BH66" s="47"/>
      <c r="BI66" s="47"/>
      <c r="BJ66" s="47"/>
      <c r="BK66" s="47"/>
      <c r="BL66" s="47"/>
    </row>
    <row r="67" spans="1:79" s="4" customFormat="1" ht="12.75" customHeight="1" x14ac:dyDescent="0.25">
      <c r="A67" s="48">
        <v>0</v>
      </c>
      <c r="B67" s="48"/>
      <c r="C67" s="48"/>
      <c r="D67" s="48"/>
      <c r="E67" s="48"/>
      <c r="F67" s="48"/>
      <c r="G67" s="49" t="s">
        <v>74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3.2" customHeight="1" x14ac:dyDescent="0.25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5" t="s">
        <v>77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30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30</v>
      </c>
      <c r="BF68" s="47"/>
      <c r="BG68" s="47"/>
      <c r="BH68" s="47"/>
      <c r="BI68" s="47"/>
      <c r="BJ68" s="47"/>
      <c r="BK68" s="47"/>
      <c r="BL68" s="47"/>
    </row>
    <row r="69" spans="1:79" ht="13.2" customHeight="1" x14ac:dyDescent="0.25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45" t="s">
        <v>80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7">
        <v>336600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v>336600</v>
      </c>
      <c r="BF69" s="47"/>
      <c r="BG69" s="47"/>
      <c r="BH69" s="47"/>
      <c r="BI69" s="47"/>
      <c r="BJ69" s="47"/>
      <c r="BK69" s="47"/>
      <c r="BL69" s="47"/>
    </row>
    <row r="70" spans="1:79" ht="13.2" customHeight="1" x14ac:dyDescent="0.25">
      <c r="A70" s="40">
        <v>0</v>
      </c>
      <c r="B70" s="40"/>
      <c r="C70" s="40"/>
      <c r="D70" s="40"/>
      <c r="E70" s="40"/>
      <c r="F70" s="40"/>
      <c r="G70" s="41" t="s">
        <v>81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5" t="s">
        <v>80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8580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8580</v>
      </c>
      <c r="BF70" s="47"/>
      <c r="BG70" s="47"/>
      <c r="BH70" s="47"/>
      <c r="BI70" s="47"/>
      <c r="BJ70" s="47"/>
      <c r="BK70" s="47"/>
      <c r="BL70" s="47"/>
    </row>
    <row r="71" spans="1:79" ht="13.2" customHeight="1" x14ac:dyDescent="0.25">
      <c r="A71" s="40">
        <v>0</v>
      </c>
      <c r="B71" s="40"/>
      <c r="C71" s="40"/>
      <c r="D71" s="40"/>
      <c r="E71" s="40"/>
      <c r="F71" s="40"/>
      <c r="G71" s="41" t="s">
        <v>82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83</v>
      </c>
      <c r="AA71" s="44"/>
      <c r="AB71" s="44"/>
      <c r="AC71" s="44"/>
      <c r="AD71" s="44"/>
      <c r="AE71" s="45" t="s">
        <v>84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7">
        <v>0</v>
      </c>
      <c r="AP71" s="47"/>
      <c r="AQ71" s="47"/>
      <c r="AR71" s="47"/>
      <c r="AS71" s="47"/>
      <c r="AT71" s="47"/>
      <c r="AU71" s="47"/>
      <c r="AV71" s="47"/>
      <c r="AW71" s="47">
        <v>1</v>
      </c>
      <c r="AX71" s="47"/>
      <c r="AY71" s="47"/>
      <c r="AZ71" s="47"/>
      <c r="BA71" s="47"/>
      <c r="BB71" s="47"/>
      <c r="BC71" s="47"/>
      <c r="BD71" s="47"/>
      <c r="BE71" s="47">
        <v>1</v>
      </c>
      <c r="BF71" s="47"/>
      <c r="BG71" s="47"/>
      <c r="BH71" s="47"/>
      <c r="BI71" s="47"/>
      <c r="BJ71" s="47"/>
      <c r="BK71" s="47"/>
      <c r="BL71" s="47"/>
    </row>
    <row r="72" spans="1:79" s="4" customFormat="1" ht="12.75" customHeight="1" x14ac:dyDescent="0.25">
      <c r="A72" s="48">
        <v>0</v>
      </c>
      <c r="B72" s="48"/>
      <c r="C72" s="48"/>
      <c r="D72" s="48"/>
      <c r="E72" s="48"/>
      <c r="F72" s="48"/>
      <c r="G72" s="49" t="s">
        <v>85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3.2" customHeight="1" x14ac:dyDescent="0.25">
      <c r="A73" s="40">
        <v>0</v>
      </c>
      <c r="B73" s="40"/>
      <c r="C73" s="40"/>
      <c r="D73" s="40"/>
      <c r="E73" s="40"/>
      <c r="F73" s="40"/>
      <c r="G73" s="41" t="s">
        <v>86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5" t="s">
        <v>84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7">
        <v>64.099999999999994</v>
      </c>
      <c r="AP73" s="47"/>
      <c r="AQ73" s="47"/>
      <c r="AR73" s="47"/>
      <c r="AS73" s="47"/>
      <c r="AT73" s="47"/>
      <c r="AU73" s="47"/>
      <c r="AV73" s="47"/>
      <c r="AW73" s="47">
        <v>0</v>
      </c>
      <c r="AX73" s="47"/>
      <c r="AY73" s="47"/>
      <c r="AZ73" s="47"/>
      <c r="BA73" s="47"/>
      <c r="BB73" s="47"/>
      <c r="BC73" s="47"/>
      <c r="BD73" s="47"/>
      <c r="BE73" s="47">
        <v>64.099999999999994</v>
      </c>
      <c r="BF73" s="47"/>
      <c r="BG73" s="47"/>
      <c r="BH73" s="47"/>
      <c r="BI73" s="47"/>
      <c r="BJ73" s="47"/>
      <c r="BK73" s="47"/>
      <c r="BL73" s="47"/>
    </row>
    <row r="74" spans="1:79" ht="26.4" customHeight="1" x14ac:dyDescent="0.25">
      <c r="A74" s="40">
        <v>0</v>
      </c>
      <c r="B74" s="40"/>
      <c r="C74" s="40"/>
      <c r="D74" s="40"/>
      <c r="E74" s="40"/>
      <c r="F74" s="40"/>
      <c r="G74" s="41" t="s">
        <v>87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5" t="s">
        <v>84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7">
        <v>20.09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v>20.09</v>
      </c>
      <c r="BF74" s="47"/>
      <c r="BG74" s="47"/>
      <c r="BH74" s="47"/>
      <c r="BI74" s="47"/>
      <c r="BJ74" s="47"/>
      <c r="BK74" s="47"/>
      <c r="BL74" s="47"/>
    </row>
    <row r="75" spans="1:79" ht="13.2" customHeight="1" x14ac:dyDescent="0.25">
      <c r="A75" s="40">
        <v>0</v>
      </c>
      <c r="B75" s="40"/>
      <c r="C75" s="40"/>
      <c r="D75" s="40"/>
      <c r="E75" s="40"/>
      <c r="F75" s="40"/>
      <c r="G75" s="41" t="s">
        <v>88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72</v>
      </c>
      <c r="AA75" s="44"/>
      <c r="AB75" s="44"/>
      <c r="AC75" s="44"/>
      <c r="AD75" s="44"/>
      <c r="AE75" s="45" t="s">
        <v>84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7">
        <v>0</v>
      </c>
      <c r="AP75" s="47"/>
      <c r="AQ75" s="47"/>
      <c r="AR75" s="47"/>
      <c r="AS75" s="47"/>
      <c r="AT75" s="47"/>
      <c r="AU75" s="47"/>
      <c r="AV75" s="47"/>
      <c r="AW75" s="47">
        <v>395000</v>
      </c>
      <c r="AX75" s="47"/>
      <c r="AY75" s="47"/>
      <c r="AZ75" s="47"/>
      <c r="BA75" s="47"/>
      <c r="BB75" s="47"/>
      <c r="BC75" s="47"/>
      <c r="BD75" s="47"/>
      <c r="BE75" s="47">
        <v>395000</v>
      </c>
      <c r="BF75" s="47"/>
      <c r="BG75" s="47"/>
      <c r="BH75" s="47"/>
      <c r="BI75" s="47"/>
      <c r="BJ75" s="47"/>
      <c r="BK75" s="47"/>
      <c r="BL75" s="47"/>
    </row>
    <row r="76" spans="1:79" s="4" customFormat="1" ht="12.75" customHeight="1" x14ac:dyDescent="0.25">
      <c r="A76" s="48">
        <v>0</v>
      </c>
      <c r="B76" s="48"/>
      <c r="C76" s="48"/>
      <c r="D76" s="48"/>
      <c r="E76" s="48"/>
      <c r="F76" s="48"/>
      <c r="G76" s="49" t="s">
        <v>89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/>
      <c r="AA76" s="52"/>
      <c r="AB76" s="52"/>
      <c r="AC76" s="52"/>
      <c r="AD76" s="52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77" spans="1:79" ht="13.2" customHeight="1" x14ac:dyDescent="0.25">
      <c r="A77" s="40">
        <v>0</v>
      </c>
      <c r="B77" s="40"/>
      <c r="C77" s="40"/>
      <c r="D77" s="40"/>
      <c r="E77" s="40"/>
      <c r="F77" s="40"/>
      <c r="G77" s="41" t="s">
        <v>90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91</v>
      </c>
      <c r="AA77" s="44"/>
      <c r="AB77" s="44"/>
      <c r="AC77" s="44"/>
      <c r="AD77" s="44"/>
      <c r="AE77" s="45" t="s">
        <v>84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7">
        <v>90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v>90</v>
      </c>
      <c r="BF77" s="47"/>
      <c r="BG77" s="47"/>
      <c r="BH77" s="47"/>
      <c r="BI77" s="47"/>
      <c r="BJ77" s="47"/>
      <c r="BK77" s="47"/>
      <c r="BL77" s="47"/>
    </row>
    <row r="78" spans="1:79" x14ac:dyDescent="0.2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5">
      <c r="A80" s="101" t="s">
        <v>98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5"/>
      <c r="AO80" s="65" t="s">
        <v>100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59" x14ac:dyDescent="0.25">
      <c r="W81" s="104" t="s">
        <v>5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O81" s="104" t="s">
        <v>52</v>
      </c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  <row r="82" spans="1:59" ht="15.75" customHeight="1" x14ac:dyDescent="0.25">
      <c r="A82" s="100" t="s">
        <v>3</v>
      </c>
      <c r="B82" s="100"/>
      <c r="C82" s="100"/>
      <c r="D82" s="100"/>
      <c r="E82" s="100"/>
      <c r="F82" s="100"/>
    </row>
    <row r="83" spans="1:59" ht="13.2" customHeight="1" x14ac:dyDescent="0.25">
      <c r="A83" s="113" t="s">
        <v>97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</row>
    <row r="84" spans="1:59" x14ac:dyDescent="0.25">
      <c r="A84" s="115" t="s">
        <v>47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</row>
    <row r="85" spans="1:59" ht="10.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6" customHeight="1" x14ac:dyDescent="0.25">
      <c r="A86" s="101" t="s">
        <v>99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5"/>
      <c r="AO86" s="65" t="s">
        <v>101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1:59" x14ac:dyDescent="0.25">
      <c r="W87" s="104" t="s">
        <v>5</v>
      </c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O87" s="104" t="s">
        <v>52</v>
      </c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104"/>
      <c r="BC87" s="104"/>
      <c r="BD87" s="104"/>
      <c r="BE87" s="104"/>
      <c r="BF87" s="104"/>
      <c r="BG87" s="104"/>
    </row>
    <row r="88" spans="1:59" x14ac:dyDescent="0.25">
      <c r="A88" s="118">
        <v>44907</v>
      </c>
      <c r="B88" s="116"/>
      <c r="C88" s="116"/>
      <c r="D88" s="116"/>
      <c r="E88" s="116"/>
      <c r="F88" s="116"/>
      <c r="G88" s="116"/>
      <c r="H88" s="116"/>
    </row>
    <row r="89" spans="1:59" x14ac:dyDescent="0.25">
      <c r="A89" s="104" t="s">
        <v>45</v>
      </c>
      <c r="B89" s="104"/>
      <c r="C89" s="104"/>
      <c r="D89" s="104"/>
      <c r="E89" s="104"/>
      <c r="F89" s="104"/>
      <c r="G89" s="104"/>
      <c r="H89" s="104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5">
      <c r="A90" s="24" t="s">
        <v>46</v>
      </c>
    </row>
  </sheetData>
  <mergeCells count="244"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80:BG80"/>
    <mergeCell ref="A82:F82"/>
    <mergeCell ref="A65:F65"/>
    <mergeCell ref="Z65:AD65"/>
    <mergeCell ref="AE65:AN65"/>
    <mergeCell ref="A80:V80"/>
    <mergeCell ref="W80:AM80"/>
    <mergeCell ref="W81:AM81"/>
    <mergeCell ref="BE62:BL62"/>
    <mergeCell ref="AO81:BG81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G65:L65">
    <cfRule type="cellIs" dxfId="27" priority="29" stopIfTrue="1" operator="equal">
      <formula>$G64</formula>
    </cfRule>
  </conditionalFormatting>
  <conditionalFormatting sqref="D49">
    <cfRule type="cellIs" dxfId="26" priority="30" stopIfTrue="1" operator="equal">
      <formula>$D48</formula>
    </cfRule>
  </conditionalFormatting>
  <conditionalFormatting sqref="A65:F65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КПК0218410</vt:lpstr>
      <vt:lpstr>КПК0218410!Область_друку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Бунькова.Антоніна Григорівна</cp:lastModifiedBy>
  <cp:lastPrinted>2019-12-21T13:11:15Z</cp:lastPrinted>
  <dcterms:created xsi:type="dcterms:W3CDTF">2016-08-15T09:54:21Z</dcterms:created>
  <dcterms:modified xsi:type="dcterms:W3CDTF">2022-12-15T12:52:17Z</dcterms:modified>
</cp:coreProperties>
</file>