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402\Звіти освіта\"/>
    </mc:Choice>
  </mc:AlternateContent>
  <bookViews>
    <workbookView xWindow="0" yWindow="0" windowWidth="28800" windowHeight="12435"/>
  </bookViews>
  <sheets>
    <sheet name="0611092" sheetId="1" r:id="rId1"/>
  </sheets>
  <definedNames>
    <definedName name="_xlnm.Print_Area" localSheetId="0">'0611092'!$A$1:$BQ$115</definedName>
  </definedNames>
  <calcPr calcId="152511"/>
</workbook>
</file>

<file path=xl/calcChain.xml><?xml version="1.0" encoding="utf-8"?>
<calcChain xmlns="http://schemas.openxmlformats.org/spreadsheetml/2006/main">
  <c r="BH82" i="1" l="1"/>
  <c r="BC82" i="1"/>
  <c r="AX82" i="1"/>
  <c r="BH80" i="1"/>
  <c r="BC80" i="1"/>
  <c r="BM80" i="1" s="1"/>
  <c r="AX80" i="1"/>
  <c r="BH79" i="1"/>
  <c r="BC79" i="1"/>
  <c r="BM79" i="1" s="1"/>
  <c r="AX79" i="1"/>
  <c r="BH77" i="1"/>
  <c r="BC77" i="1"/>
  <c r="BM77" i="1" s="1"/>
  <c r="AX77" i="1"/>
  <c r="BH76" i="1"/>
  <c r="BC76" i="1"/>
  <c r="AX76" i="1"/>
  <c r="BH74" i="1"/>
  <c r="BC74" i="1"/>
  <c r="AX74" i="1"/>
  <c r="BH73" i="1"/>
  <c r="BC73" i="1"/>
  <c r="AX73" i="1"/>
  <c r="BD63" i="1"/>
  <c r="AI63" i="1"/>
  <c r="AS63" i="1" s="1"/>
  <c r="AC63" i="1"/>
  <c r="BD62" i="1"/>
  <c r="AY62" i="1"/>
  <c r="BI62" i="1" s="1"/>
  <c r="AS62" i="1"/>
  <c r="AC62" i="1"/>
  <c r="AP48" i="1"/>
  <c r="BD48" i="1" s="1"/>
  <c r="AK48" i="1"/>
  <c r="AF48" i="1"/>
  <c r="BI48" i="1" s="1"/>
  <c r="BI47" i="1"/>
  <c r="BD47" i="1"/>
  <c r="BN47" i="1" s="1"/>
  <c r="AZ47" i="1"/>
  <c r="AK47" i="1"/>
  <c r="AY63" i="1" l="1"/>
  <c r="BI63" i="1" s="1"/>
  <c r="BM76" i="1"/>
  <c r="AZ48" i="1"/>
  <c r="BM73" i="1"/>
  <c r="BM82" i="1"/>
  <c r="BN48" i="1"/>
  <c r="BM74" i="1"/>
</calcChain>
</file>

<file path=xl/sharedStrings.xml><?xml version="1.0" encoding="utf-8"?>
<sst xmlns="http://schemas.openxmlformats.org/spreadsheetml/2006/main" count="233" uniqueCount="125">
  <si>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</si>
  <si>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</si>
  <si>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</si>
  <si>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2022  рік</t>
  </si>
  <si>
    <t>1.</t>
  </si>
  <si>
    <t>0600000</t>
  </si>
  <si>
    <t>Департамент освіти та науки Хмельницької міської ради</t>
  </si>
  <si>
    <t>02146920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</si>
  <si>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</si>
  <si>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</si>
  <si>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</si>
  <si>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</si>
  <si>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</si>
  <si>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Департамент освiти та науки Хмельницької мiської ради</t>
  </si>
  <si>
    <t xml:space="preserve">(найменування відповідального виконавця)                        </t>
  </si>
  <si>
    <t>3.</t>
  </si>
  <si>
    <t>0611092</t>
  </si>
  <si>
    <t>1092</t>
  </si>
  <si>
    <t>0930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</si>
  <si>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</si>
  <si>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22564000000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</si>
  <si>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</si>
  <si>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</si>
  <si>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</si>
  <si>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</si>
  <si>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</si>
  <si>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</si>
  <si>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</si>
  <si>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</si>
  <si>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</si>
  <si>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</si>
  <si>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Забезпечення громадян,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</si>
  <si>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s5.2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</si>
  <si>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</si>
  <si>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</si>
  <si>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</si>
  <si>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t>5. Мета бюджетної програми</t>
  </si>
  <si>
    <t> Забезпечення оплати праці з нарахуваннями педагогічних працівників закладів професійної ( професійно-технічної) освіти,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освіти.</t>
  </si>
  <si>
    <t>6. Завдання бюджетної програми</t>
  </si>
  <si>
    <t>Завдання</t>
  </si>
  <si>
    <t>npp</t>
  </si>
  <si>
    <t>p5.3</t>
  </si>
  <si>
    <t>Забезпечити оплату праці з нарахуваннями педагогічних працівників  закладів  професійної (професійно-технічної) освіти,</t>
  </si>
  <si>
    <t>s5.3</t>
  </si>
  <si>
    <t>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</si>
  <si>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</si>
  <si>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</si>
  <si>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</si>
  <si>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</si>
  <si>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</si>
  <si>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</si>
  <si>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</si>
  <si>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</si>
  <si>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</si>
  <si>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</si>
  <si>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</si>
  <si>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</si>
  <si>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</si>
  <si>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</si>
  <si>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</si>
  <si>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</si>
  <si>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</si>
  <si>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</si>
  <si>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Забезпечення оплати праці з нарахуваннями на неї педагогічним працівникам за рахунок освітньої субвенції з Державного бюджету в закладах професійної (професійно-технічної) освіти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</si>
  <si>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</si>
  <si>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</si>
  <si>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</si>
  <si>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</si>
  <si>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Забезпечення оплати праці з нарахуваннями педагогічним працівникам закладів професійної (професійно-технічної) освіти зумовлена фактичними нарахуваннями заробітної плати за поданими заявками та виконана в повному обсязі.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</si>
  <si>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</si>
  <si>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</si>
  <si>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</si>
  <si>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</si>
  <si>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Програми розвитку освіти  Хмельницької міської територіальної громади на 2022-2026 роки</t>
  </si>
  <si>
    <t>s5.6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</si>
  <si>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</si>
  <si>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</si>
  <si>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</si>
  <si>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</si>
  <si>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</si>
  <si>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</si>
  <si>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</si>
  <si>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</si>
  <si>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</si>
  <si>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</si>
  <si>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</si>
  <si>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</si>
  <si>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</si>
  <si>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</si>
  <si>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/>
  </si>
  <si>
    <t>s5.7</t>
  </si>
  <si>
    <t>Кількість  закладів</t>
  </si>
  <si>
    <t>од.</t>
  </si>
  <si>
    <t>Мережа</t>
  </si>
  <si>
    <t>Середньорічна кількість педагогічного персоналу, оплата праці яких здійснюється за рахунок коштів освітньої субвенції</t>
  </si>
  <si>
    <t>Штатний розпис, тарифікація</t>
  </si>
  <si>
    <t>продукту</t>
  </si>
  <si>
    <t>Кількість учнів слухачів предметів згідно з Державним стандартом базової і повної загальної середньої освіти</t>
  </si>
  <si>
    <t>осіб</t>
  </si>
  <si>
    <t>Кількість випускників</t>
  </si>
  <si>
    <t>Звітність</t>
  </si>
  <si>
    <t>ефективності</t>
  </si>
  <si>
    <t>Витрати на  1 учня</t>
  </si>
  <si>
    <t>грн.</t>
  </si>
  <si>
    <t>Розрахунок</t>
  </si>
  <si>
    <t>Кількість учнів на 1 педагогічного працівника</t>
  </si>
  <si>
    <t>якості</t>
  </si>
  <si>
    <t>Рівень забезпечення видатками на заробітну плату</t>
  </si>
  <si>
    <t>відс.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</si>
  <si>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</si>
  <si>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</si>
  <si>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Розбіжності між фактичними та затвердженими результативними показниками не мають відхилення.</t>
  </si>
  <si>
    <t xml:space="preserve"> 9.3. Аналіз стану виконання результативних показників</t>
  </si>
  <si>
    <t>10. Узагальнений висновок про виконання бюджетної програми.</t>
  </si>
  <si>
    <t xml:space="preserve">Упродовж звітного року Департамент освіти та науки Хмельницької міської ради дотримувався виконання стратегічних цілей програми розвитку освіти. Завдання бюджетної програми протягом року виконувались відповідно до законодавства з дотриманням правил запровадженням воєнного стану. В рамках бюджетної програми освітня субвенція перерахована з державного до місцевих бюджетів освоєна в повному обсязі.
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</si>
  <si>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</si>
  <si>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</si>
  <si>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</si>
  <si>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В.о. директора Департаменту освiти та науки Хмельницької мiської ради</t>
  </si>
  <si>
    <t>Ольга КШАНОВСЬКА</t>
  </si>
  <si>
    <t>(підпис)</t>
  </si>
  <si>
    <t>(Власне ім’я, ПРІЗВИЩЕ)</t>
  </si>
  <si>
    <t>Начальник фінансово-економічного відділу - головний бухгалтер</t>
  </si>
  <si>
    <t>Оксана ЛІСОВОДСЬКА</t>
  </si>
  <si>
    <t>Аналіз стану виконання результативних показників свідчить, що під час роботи закладів у період воєнного стану було забезпечено виконання завдань відповідно до головної мети діяльності за бюджетною програмою по КПКВК 0611092 «Підготовка кадрів закладами професійної (професійно-технічної) освіти та іншими закладами освіти за рахунок освітньої субвенції» на 2022 рік. Здійснено виплати заробітної плати вчителям з нарахуваннями на неї у шести закладах професійної (професійно-технічної) освіти.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</si>
</sst>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b/>
      <sz val="11"/>
      <color theme="1"/>
      <name val="Times New Roman"/>
      <family val="1"/>
    </font>
    <font>
      <sz val="10"/>
      <color theme="1"/>
      <name val="Arial Cyr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 CYR"/>
      <charset val="204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Cyr"/>
      <charset val="204"/>
    </font>
    <font>
      <sz val="12"/>
      <color theme="1"/>
      <name val="Times New Roman"/>
      <family val="1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7" fillId="0" borderId="0" xfId="0" applyFont="1" applyBorder="1" applyAlignment="1"/>
    <xf numFmtId="0" fontId="10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NumberFormat="1" applyFont="1" applyBorder="1" applyAlignment="1"/>
    <xf numFmtId="0" fontId="3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Border="1" applyAlignment="1">
      <alignment horizontal="left" vertical="center" wrapText="1"/>
    </xf>
    <xf numFmtId="0" fontId="1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1" xfId="0" quotePrefix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5" fillId="0" borderId="5" xfId="0" applyNumberFormat="1" applyFont="1" applyBorder="1" applyAlignment="1">
      <alignment horizontal="left" vertical="center" wrapText="1" shrinkToFit="1"/>
    </xf>
    <xf numFmtId="0" fontId="15" fillId="0" borderId="6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4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93" zoomScale="90" zoomScaleNormal="90" workbookViewId="0">
      <selection activeCell="A101" sqref="A101:BQ101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140625" style="1" customWidth="1"/>
    <col min="56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6" t="s">
        <v>0</v>
      </c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</row>
    <row r="3" spans="1:64" ht="9" customHeight="1" x14ac:dyDescent="0.2"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</row>
    <row r="4" spans="1:64" ht="15.75" customHeight="1" x14ac:dyDescent="0.2"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</row>
    <row r="7" spans="1:64" ht="9.75" hidden="1" customHeight="1" x14ac:dyDescent="0.2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</row>
    <row r="8" spans="1:64" ht="9.75" hidden="1" customHeight="1" x14ac:dyDescent="0.2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</row>
    <row r="9" spans="1:64" ht="8.25" hidden="1" customHeight="1" x14ac:dyDescent="0.2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</row>
    <row r="10" spans="1:64" ht="15.75" x14ac:dyDescent="0.2">
      <c r="A10" s="154" t="s">
        <v>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</row>
    <row r="11" spans="1:64" ht="15.75" customHeight="1" x14ac:dyDescent="0.2">
      <c r="A11" s="154" t="s">
        <v>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</row>
    <row r="12" spans="1:64" ht="15.75" customHeight="1" x14ac:dyDescent="0.2">
      <c r="A12" s="154" t="s">
        <v>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4</v>
      </c>
      <c r="B14" s="147" t="s">
        <v>5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5"/>
      <c r="N14" s="155" t="s">
        <v>6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"/>
      <c r="AU14" s="147" t="s">
        <v>7</v>
      </c>
      <c r="AV14" s="148"/>
      <c r="AW14" s="148"/>
      <c r="AX14" s="148"/>
      <c r="AY14" s="148"/>
      <c r="AZ14" s="148"/>
      <c r="BA14" s="148"/>
      <c r="BB14" s="148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21.75" customHeight="1" x14ac:dyDescent="0.2">
      <c r="A15" s="8"/>
      <c r="B15" s="150" t="s">
        <v>8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8"/>
      <c r="N15" s="153" t="s">
        <v>9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8"/>
      <c r="AU15" s="150" t="s">
        <v>10</v>
      </c>
      <c r="AV15" s="150"/>
      <c r="AW15" s="150"/>
      <c r="AX15" s="150"/>
      <c r="AY15" s="150"/>
      <c r="AZ15" s="150"/>
      <c r="BA15" s="150"/>
      <c r="BB15" s="150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6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10"/>
      <c r="BG16" s="10"/>
      <c r="BH16" s="10"/>
      <c r="BI16" s="10"/>
      <c r="BJ16" s="10"/>
      <c r="BK16" s="10"/>
      <c r="BL16" s="10"/>
    </row>
    <row r="17" spans="1:79" ht="27.95" customHeight="1" x14ac:dyDescent="0.2">
      <c r="A17" s="11" t="s">
        <v>11</v>
      </c>
      <c r="B17" s="147" t="s">
        <v>12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5"/>
      <c r="N17" s="155" t="s">
        <v>13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"/>
      <c r="AU17" s="147" t="s">
        <v>7</v>
      </c>
      <c r="AV17" s="148"/>
      <c r="AW17" s="148"/>
      <c r="AX17" s="148"/>
      <c r="AY17" s="148"/>
      <c r="AZ17" s="148"/>
      <c r="BA17" s="148"/>
      <c r="BB17" s="148"/>
      <c r="BC17" s="12"/>
      <c r="BD17" s="13"/>
      <c r="BE17" s="13"/>
      <c r="BF17" s="13"/>
      <c r="BG17" s="13"/>
      <c r="BH17" s="13"/>
      <c r="BI17" s="13"/>
      <c r="BJ17" s="13"/>
      <c r="BK17" s="13"/>
      <c r="BL17" s="14"/>
    </row>
    <row r="18" spans="1:79" ht="23.25" customHeight="1" x14ac:dyDescent="0.2">
      <c r="A18" s="15"/>
      <c r="B18" s="150" t="s">
        <v>8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8"/>
      <c r="N18" s="153" t="s">
        <v>14</v>
      </c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8"/>
      <c r="AU18" s="150" t="s">
        <v>10</v>
      </c>
      <c r="AV18" s="150"/>
      <c r="AW18" s="150"/>
      <c r="AX18" s="150"/>
      <c r="AY18" s="150"/>
      <c r="AZ18" s="150"/>
      <c r="BA18" s="150"/>
      <c r="BB18" s="150"/>
      <c r="BC18" s="16"/>
      <c r="BD18" s="16"/>
      <c r="BE18" s="16"/>
      <c r="BF18" s="16"/>
      <c r="BG18" s="16"/>
      <c r="BH18" s="16"/>
      <c r="BI18" s="16"/>
      <c r="BJ18" s="16"/>
      <c r="BK18" s="17"/>
      <c r="BL18" s="16"/>
    </row>
    <row r="19" spans="1:79" ht="6.7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79" ht="42.75" customHeight="1" x14ac:dyDescent="0.2">
      <c r="A20" s="4" t="s">
        <v>15</v>
      </c>
      <c r="B20" s="147" t="s">
        <v>16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8"/>
      <c r="N20" s="147" t="s">
        <v>17</v>
      </c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2"/>
      <c r="AA20" s="147" t="s">
        <v>18</v>
      </c>
      <c r="AB20" s="148"/>
      <c r="AC20" s="148"/>
      <c r="AD20" s="148"/>
      <c r="AE20" s="148"/>
      <c r="AF20" s="148"/>
      <c r="AG20" s="148"/>
      <c r="AH20" s="148"/>
      <c r="AI20" s="148"/>
      <c r="AJ20" s="12"/>
      <c r="AK20" s="149" t="s">
        <v>19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2"/>
      <c r="BE20" s="147" t="s">
        <v>20</v>
      </c>
      <c r="BF20" s="148"/>
      <c r="BG20" s="148"/>
      <c r="BH20" s="148"/>
      <c r="BI20" s="148"/>
      <c r="BJ20" s="148"/>
      <c r="BK20" s="148"/>
      <c r="BL20" s="148"/>
    </row>
    <row r="21" spans="1:79" ht="23.25" customHeight="1" x14ac:dyDescent="0.2">
      <c r="A21" s="9"/>
      <c r="B21" s="150" t="s">
        <v>8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9"/>
      <c r="N21" s="150" t="s">
        <v>21</v>
      </c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6"/>
      <c r="AA21" s="151" t="s">
        <v>22</v>
      </c>
      <c r="AB21" s="151"/>
      <c r="AC21" s="151"/>
      <c r="AD21" s="151"/>
      <c r="AE21" s="151"/>
      <c r="AF21" s="151"/>
      <c r="AG21" s="151"/>
      <c r="AH21" s="151"/>
      <c r="AI21" s="151"/>
      <c r="AJ21" s="16"/>
      <c r="AK21" s="152" t="s">
        <v>23</v>
      </c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6"/>
      <c r="BE21" s="150" t="s">
        <v>24</v>
      </c>
      <c r="BF21" s="150"/>
      <c r="BG21" s="150"/>
      <c r="BH21" s="150"/>
      <c r="BI21" s="150"/>
      <c r="BJ21" s="150"/>
      <c r="BK21" s="150"/>
      <c r="BL21" s="150"/>
    </row>
    <row r="22" spans="1:79" ht="6.75" customHeight="1" x14ac:dyDescent="0.2"/>
    <row r="23" spans="1:79" ht="15.75" customHeight="1" x14ac:dyDescent="0.2">
      <c r="A23" s="56" t="s">
        <v>25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27.75" customHeight="1" x14ac:dyDescent="0.2">
      <c r="A24" s="143" t="s">
        <v>26</v>
      </c>
      <c r="B24" s="143"/>
      <c r="C24" s="143"/>
      <c r="D24" s="143"/>
      <c r="E24" s="143"/>
      <c r="F24" s="143"/>
      <c r="G24" s="144" t="s">
        <v>27</v>
      </c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6"/>
    </row>
    <row r="25" spans="1:79" ht="10.5" hidden="1" customHeight="1" x14ac:dyDescent="0.2">
      <c r="A25" s="62" t="s">
        <v>28</v>
      </c>
      <c r="B25" s="62"/>
      <c r="C25" s="62"/>
      <c r="D25" s="62"/>
      <c r="E25" s="62"/>
      <c r="F25" s="62"/>
      <c r="G25" s="101" t="s">
        <v>29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3"/>
      <c r="CA25" s="1" t="s">
        <v>30</v>
      </c>
    </row>
    <row r="26" spans="1:79" ht="25.5" customHeight="1" x14ac:dyDescent="0.2">
      <c r="A26" s="62">
        <v>1</v>
      </c>
      <c r="B26" s="62"/>
      <c r="C26" s="62"/>
      <c r="D26" s="62"/>
      <c r="E26" s="62"/>
      <c r="F26" s="62"/>
      <c r="G26" s="139" t="s">
        <v>31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1"/>
      <c r="CA26" s="1" t="s">
        <v>32</v>
      </c>
    </row>
    <row r="27" spans="1:79" ht="15.75" customHeight="1" x14ac:dyDescent="0.2">
      <c r="A27" s="62">
        <v>2</v>
      </c>
      <c r="B27" s="62"/>
      <c r="C27" s="62"/>
      <c r="D27" s="62"/>
      <c r="E27" s="62"/>
      <c r="F27" s="62"/>
      <c r="G27" s="139" t="s">
        <v>33</v>
      </c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1"/>
    </row>
    <row r="28" spans="1:79" ht="25.5" customHeight="1" x14ac:dyDescent="0.2">
      <c r="A28" s="62">
        <v>3</v>
      </c>
      <c r="B28" s="62"/>
      <c r="C28" s="62"/>
      <c r="D28" s="62"/>
      <c r="E28" s="62"/>
      <c r="F28" s="62"/>
      <c r="G28" s="139" t="s">
        <v>34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1"/>
    </row>
    <row r="29" spans="1:79" ht="15.75" customHeight="1" x14ac:dyDescent="0.2">
      <c r="A29" s="62">
        <v>4</v>
      </c>
      <c r="B29" s="62"/>
      <c r="C29" s="62"/>
      <c r="D29" s="62"/>
      <c r="E29" s="62"/>
      <c r="F29" s="62"/>
      <c r="G29" s="139" t="s">
        <v>35</v>
      </c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1"/>
    </row>
    <row r="30" spans="1:79" ht="12.75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79" ht="15.95" customHeight="1" x14ac:dyDescent="0.2">
      <c r="A31" s="56" t="s">
        <v>36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79" ht="47.25" customHeight="1" x14ac:dyDescent="0.2">
      <c r="A32" s="142" t="s">
        <v>37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2.7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.7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27.75" customHeight="1" x14ac:dyDescent="0.2">
      <c r="A35" s="143" t="s">
        <v>26</v>
      </c>
      <c r="B35" s="143"/>
      <c r="C35" s="143"/>
      <c r="D35" s="143"/>
      <c r="E35" s="143"/>
      <c r="F35" s="143"/>
      <c r="G35" s="144" t="s">
        <v>39</v>
      </c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6"/>
    </row>
    <row r="36" spans="1:79" ht="10.5" hidden="1" customHeight="1" x14ac:dyDescent="0.2">
      <c r="A36" s="62" t="s">
        <v>40</v>
      </c>
      <c r="B36" s="62"/>
      <c r="C36" s="62"/>
      <c r="D36" s="62"/>
      <c r="E36" s="62"/>
      <c r="F36" s="62"/>
      <c r="G36" s="101" t="s">
        <v>29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41</v>
      </c>
    </row>
    <row r="37" spans="1:79" ht="15" customHeight="1" x14ac:dyDescent="0.2">
      <c r="A37" s="62">
        <v>1</v>
      </c>
      <c r="B37" s="62"/>
      <c r="C37" s="62"/>
      <c r="D37" s="62"/>
      <c r="E37" s="62"/>
      <c r="F37" s="62"/>
      <c r="G37" s="139" t="s">
        <v>42</v>
      </c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1"/>
      <c r="CA37" s="1" t="s">
        <v>43</v>
      </c>
    </row>
    <row r="38" spans="1:79" ht="25.5" customHeight="1" x14ac:dyDescent="0.2">
      <c r="A38" s="62">
        <v>2</v>
      </c>
      <c r="B38" s="62"/>
      <c r="C38" s="62"/>
      <c r="D38" s="62"/>
      <c r="E38" s="62"/>
      <c r="F38" s="62"/>
      <c r="G38" s="139" t="s">
        <v>44</v>
      </c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1"/>
    </row>
    <row r="40" spans="1:79" ht="15.75" customHeight="1" x14ac:dyDescent="0.2">
      <c r="A40" s="56" t="s">
        <v>45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</row>
    <row r="41" spans="1:79" ht="15.75" customHeight="1" x14ac:dyDescent="0.2">
      <c r="A41" s="56" t="s">
        <v>46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</row>
    <row r="42" spans="1:79" ht="15" customHeight="1" x14ac:dyDescent="0.2">
      <c r="A42" s="120" t="s">
        <v>47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</row>
    <row r="43" spans="1:79" ht="48" customHeight="1" x14ac:dyDescent="0.2">
      <c r="A43" s="106" t="s">
        <v>26</v>
      </c>
      <c r="B43" s="106"/>
      <c r="C43" s="106" t="s">
        <v>48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 t="s">
        <v>49</v>
      </c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 t="s">
        <v>50</v>
      </c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 t="s">
        <v>51</v>
      </c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</row>
    <row r="44" spans="1:79" ht="29.1" customHeight="1" x14ac:dyDescent="0.2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 t="s">
        <v>52</v>
      </c>
      <c r="AB44" s="106"/>
      <c r="AC44" s="106"/>
      <c r="AD44" s="106"/>
      <c r="AE44" s="106"/>
      <c r="AF44" s="106" t="s">
        <v>53</v>
      </c>
      <c r="AG44" s="106"/>
      <c r="AH44" s="106"/>
      <c r="AI44" s="106"/>
      <c r="AJ44" s="106"/>
      <c r="AK44" s="106" t="s">
        <v>54</v>
      </c>
      <c r="AL44" s="106"/>
      <c r="AM44" s="106"/>
      <c r="AN44" s="106"/>
      <c r="AO44" s="106"/>
      <c r="AP44" s="106" t="s">
        <v>52</v>
      </c>
      <c r="AQ44" s="106"/>
      <c r="AR44" s="106"/>
      <c r="AS44" s="106"/>
      <c r="AT44" s="106"/>
      <c r="AU44" s="106" t="s">
        <v>53</v>
      </c>
      <c r="AV44" s="106"/>
      <c r="AW44" s="106"/>
      <c r="AX44" s="106"/>
      <c r="AY44" s="106"/>
      <c r="AZ44" s="106" t="s">
        <v>54</v>
      </c>
      <c r="BA44" s="106"/>
      <c r="BB44" s="106"/>
      <c r="BC44" s="106"/>
      <c r="BD44" s="106" t="s">
        <v>52</v>
      </c>
      <c r="BE44" s="106"/>
      <c r="BF44" s="106"/>
      <c r="BG44" s="106"/>
      <c r="BH44" s="106"/>
      <c r="BI44" s="106" t="s">
        <v>53</v>
      </c>
      <c r="BJ44" s="106"/>
      <c r="BK44" s="106"/>
      <c r="BL44" s="106"/>
      <c r="BM44" s="106"/>
      <c r="BN44" s="106" t="s">
        <v>55</v>
      </c>
      <c r="BO44" s="106"/>
      <c r="BP44" s="106"/>
      <c r="BQ44" s="106"/>
    </row>
    <row r="45" spans="1:79" ht="15.95" customHeight="1" x14ac:dyDescent="0.2">
      <c r="A45" s="121">
        <v>1</v>
      </c>
      <c r="B45" s="121"/>
      <c r="C45" s="121">
        <v>2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36">
        <v>3</v>
      </c>
      <c r="AB45" s="137"/>
      <c r="AC45" s="137"/>
      <c r="AD45" s="137"/>
      <c r="AE45" s="138"/>
      <c r="AF45" s="136">
        <v>4</v>
      </c>
      <c r="AG45" s="137"/>
      <c r="AH45" s="137"/>
      <c r="AI45" s="137"/>
      <c r="AJ45" s="138"/>
      <c r="AK45" s="136">
        <v>5</v>
      </c>
      <c r="AL45" s="137"/>
      <c r="AM45" s="137"/>
      <c r="AN45" s="137"/>
      <c r="AO45" s="138"/>
      <c r="AP45" s="136">
        <v>6</v>
      </c>
      <c r="AQ45" s="137"/>
      <c r="AR45" s="137"/>
      <c r="AS45" s="137"/>
      <c r="AT45" s="138"/>
      <c r="AU45" s="136">
        <v>7</v>
      </c>
      <c r="AV45" s="137"/>
      <c r="AW45" s="137"/>
      <c r="AX45" s="137"/>
      <c r="AY45" s="138"/>
      <c r="AZ45" s="136">
        <v>8</v>
      </c>
      <c r="BA45" s="137"/>
      <c r="BB45" s="137"/>
      <c r="BC45" s="138"/>
      <c r="BD45" s="136">
        <v>9</v>
      </c>
      <c r="BE45" s="137"/>
      <c r="BF45" s="137"/>
      <c r="BG45" s="137"/>
      <c r="BH45" s="138"/>
      <c r="BI45" s="121">
        <v>10</v>
      </c>
      <c r="BJ45" s="121"/>
      <c r="BK45" s="121"/>
      <c r="BL45" s="121"/>
      <c r="BM45" s="121"/>
      <c r="BN45" s="121">
        <v>11</v>
      </c>
      <c r="BO45" s="121"/>
      <c r="BP45" s="121"/>
      <c r="BQ45" s="121"/>
    </row>
    <row r="46" spans="1:79" ht="15.75" hidden="1" customHeight="1" x14ac:dyDescent="0.2">
      <c r="A46" s="62" t="s">
        <v>40</v>
      </c>
      <c r="B46" s="62"/>
      <c r="C46" s="134" t="s">
        <v>29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5"/>
      <c r="AA46" s="98" t="s">
        <v>56</v>
      </c>
      <c r="AB46" s="98"/>
      <c r="AC46" s="98"/>
      <c r="AD46" s="98"/>
      <c r="AE46" s="98"/>
      <c r="AF46" s="98" t="s">
        <v>57</v>
      </c>
      <c r="AG46" s="98"/>
      <c r="AH46" s="98"/>
      <c r="AI46" s="98"/>
      <c r="AJ46" s="98"/>
      <c r="AK46" s="115" t="s">
        <v>58</v>
      </c>
      <c r="AL46" s="115"/>
      <c r="AM46" s="115"/>
      <c r="AN46" s="115"/>
      <c r="AO46" s="115"/>
      <c r="AP46" s="98" t="s">
        <v>59</v>
      </c>
      <c r="AQ46" s="98"/>
      <c r="AR46" s="98"/>
      <c r="AS46" s="98"/>
      <c r="AT46" s="98"/>
      <c r="AU46" s="98" t="s">
        <v>60</v>
      </c>
      <c r="AV46" s="98"/>
      <c r="AW46" s="98"/>
      <c r="AX46" s="98"/>
      <c r="AY46" s="98"/>
      <c r="AZ46" s="115" t="s">
        <v>58</v>
      </c>
      <c r="BA46" s="115"/>
      <c r="BB46" s="115"/>
      <c r="BC46" s="115"/>
      <c r="BD46" s="97" t="s">
        <v>61</v>
      </c>
      <c r="BE46" s="97"/>
      <c r="BF46" s="97"/>
      <c r="BG46" s="97"/>
      <c r="BH46" s="97"/>
      <c r="BI46" s="97" t="s">
        <v>61</v>
      </c>
      <c r="BJ46" s="97"/>
      <c r="BK46" s="97"/>
      <c r="BL46" s="97"/>
      <c r="BM46" s="97"/>
      <c r="BN46" s="116" t="s">
        <v>58</v>
      </c>
      <c r="BO46" s="116"/>
      <c r="BP46" s="116"/>
      <c r="BQ46" s="116"/>
      <c r="CA46" s="1" t="s">
        <v>62</v>
      </c>
    </row>
    <row r="47" spans="1:79" ht="38.25" customHeight="1" x14ac:dyDescent="0.2">
      <c r="A47" s="131">
        <v>1</v>
      </c>
      <c r="B47" s="131"/>
      <c r="C47" s="132" t="s">
        <v>63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5"/>
      <c r="AA47" s="133">
        <v>17417316</v>
      </c>
      <c r="AB47" s="133"/>
      <c r="AC47" s="133"/>
      <c r="AD47" s="133"/>
      <c r="AE47" s="133"/>
      <c r="AF47" s="133">
        <v>0</v>
      </c>
      <c r="AG47" s="133"/>
      <c r="AH47" s="133"/>
      <c r="AI47" s="133"/>
      <c r="AJ47" s="133"/>
      <c r="AK47" s="133">
        <f>AA47+AF47</f>
        <v>17417316</v>
      </c>
      <c r="AL47" s="133"/>
      <c r="AM47" s="133"/>
      <c r="AN47" s="133"/>
      <c r="AO47" s="133"/>
      <c r="AP47" s="133">
        <v>17417316</v>
      </c>
      <c r="AQ47" s="133"/>
      <c r="AR47" s="133"/>
      <c r="AS47" s="133"/>
      <c r="AT47" s="133"/>
      <c r="AU47" s="133">
        <v>0</v>
      </c>
      <c r="AV47" s="133"/>
      <c r="AW47" s="133"/>
      <c r="AX47" s="133"/>
      <c r="AY47" s="133"/>
      <c r="AZ47" s="133">
        <f>AP47+AU47</f>
        <v>17417316</v>
      </c>
      <c r="BA47" s="133"/>
      <c r="BB47" s="133"/>
      <c r="BC47" s="133"/>
      <c r="BD47" s="133">
        <f>AP47-AA47</f>
        <v>0</v>
      </c>
      <c r="BE47" s="133"/>
      <c r="BF47" s="133"/>
      <c r="BG47" s="133"/>
      <c r="BH47" s="133"/>
      <c r="BI47" s="133">
        <f>AU47-AF47</f>
        <v>0</v>
      </c>
      <c r="BJ47" s="133"/>
      <c r="BK47" s="133"/>
      <c r="BL47" s="133"/>
      <c r="BM47" s="133"/>
      <c r="BN47" s="133">
        <f>BD47+BI47</f>
        <v>0</v>
      </c>
      <c r="BO47" s="133"/>
      <c r="BP47" s="133"/>
      <c r="BQ47" s="133"/>
      <c r="CA47" s="1" t="s">
        <v>64</v>
      </c>
    </row>
    <row r="48" spans="1:79" s="22" customFormat="1" ht="15" customHeight="1" x14ac:dyDescent="0.2">
      <c r="A48" s="129"/>
      <c r="B48" s="129"/>
      <c r="C48" s="130" t="s">
        <v>65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4"/>
      <c r="AA48" s="128">
        <v>17417316</v>
      </c>
      <c r="AB48" s="128"/>
      <c r="AC48" s="128"/>
      <c r="AD48" s="128"/>
      <c r="AE48" s="128"/>
      <c r="AF48" s="128">
        <f>AF47</f>
        <v>0</v>
      </c>
      <c r="AG48" s="128"/>
      <c r="AH48" s="128"/>
      <c r="AI48" s="128"/>
      <c r="AJ48" s="128"/>
      <c r="AK48" s="128">
        <f>AA48+AF48</f>
        <v>17417316</v>
      </c>
      <c r="AL48" s="128"/>
      <c r="AM48" s="128"/>
      <c r="AN48" s="128"/>
      <c r="AO48" s="128"/>
      <c r="AP48" s="128">
        <f>AP47</f>
        <v>17417316</v>
      </c>
      <c r="AQ48" s="128"/>
      <c r="AR48" s="128"/>
      <c r="AS48" s="128"/>
      <c r="AT48" s="128"/>
      <c r="AU48" s="128">
        <v>0</v>
      </c>
      <c r="AV48" s="128"/>
      <c r="AW48" s="128"/>
      <c r="AX48" s="128"/>
      <c r="AY48" s="128"/>
      <c r="AZ48" s="128">
        <f>AP48+AU48</f>
        <v>17417316</v>
      </c>
      <c r="BA48" s="128"/>
      <c r="BB48" s="128"/>
      <c r="BC48" s="128"/>
      <c r="BD48" s="128">
        <f>AP48-AA48</f>
        <v>0</v>
      </c>
      <c r="BE48" s="128"/>
      <c r="BF48" s="128"/>
      <c r="BG48" s="128"/>
      <c r="BH48" s="128"/>
      <c r="BI48" s="128">
        <f>AU48-AF48</f>
        <v>0</v>
      </c>
      <c r="BJ48" s="128"/>
      <c r="BK48" s="128"/>
      <c r="BL48" s="128"/>
      <c r="BM48" s="128"/>
      <c r="BN48" s="128">
        <f>BD48+BI48</f>
        <v>0</v>
      </c>
      <c r="BO48" s="128"/>
      <c r="BP48" s="128"/>
      <c r="BQ48" s="128"/>
    </row>
    <row r="50" spans="1:79" ht="29.25" customHeight="1" x14ac:dyDescent="0.2">
      <c r="A50" s="56" t="s">
        <v>66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</row>
    <row r="51" spans="1:79" ht="9.7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</row>
    <row r="52" spans="1:79" ht="15.75" customHeight="1" x14ac:dyDescent="0.2">
      <c r="A52" s="121" t="s">
        <v>26</v>
      </c>
      <c r="B52" s="121"/>
      <c r="C52" s="106" t="s">
        <v>67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</row>
    <row r="53" spans="1:79" ht="15.75" x14ac:dyDescent="0.2">
      <c r="A53" s="121">
        <v>1</v>
      </c>
      <c r="B53" s="121"/>
      <c r="C53" s="122">
        <v>2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</row>
    <row r="54" spans="1:79" ht="25.5" customHeight="1" x14ac:dyDescent="0.2">
      <c r="A54" s="123"/>
      <c r="B54" s="124"/>
      <c r="C54" s="125" t="s">
        <v>68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7"/>
    </row>
    <row r="56" spans="1:79" ht="15.75" customHeight="1" x14ac:dyDescent="0.2">
      <c r="A56" s="56" t="s">
        <v>69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</row>
    <row r="57" spans="1:79" ht="15" customHeight="1" x14ac:dyDescent="0.2">
      <c r="A57" s="120" t="s">
        <v>47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</row>
    <row r="58" spans="1:79" ht="28.5" customHeight="1" x14ac:dyDescent="0.2">
      <c r="A58" s="84" t="s">
        <v>26</v>
      </c>
      <c r="B58" s="85"/>
      <c r="C58" s="106" t="s">
        <v>70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 t="s">
        <v>49</v>
      </c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 t="s">
        <v>50</v>
      </c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 t="s">
        <v>51</v>
      </c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23"/>
      <c r="BP58" s="23"/>
      <c r="BQ58" s="23"/>
    </row>
    <row r="59" spans="1:79" ht="29.1" customHeight="1" x14ac:dyDescent="0.2">
      <c r="A59" s="107"/>
      <c r="B59" s="108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 t="s">
        <v>52</v>
      </c>
      <c r="T59" s="106"/>
      <c r="U59" s="106"/>
      <c r="V59" s="106"/>
      <c r="W59" s="106"/>
      <c r="X59" s="106" t="s">
        <v>53</v>
      </c>
      <c r="Y59" s="106"/>
      <c r="Z59" s="106"/>
      <c r="AA59" s="106"/>
      <c r="AB59" s="106"/>
      <c r="AC59" s="106" t="s">
        <v>54</v>
      </c>
      <c r="AD59" s="106"/>
      <c r="AE59" s="106"/>
      <c r="AF59" s="106"/>
      <c r="AG59" s="106"/>
      <c r="AH59" s="106"/>
      <c r="AI59" s="106" t="s">
        <v>52</v>
      </c>
      <c r="AJ59" s="106"/>
      <c r="AK59" s="106"/>
      <c r="AL59" s="106"/>
      <c r="AM59" s="106"/>
      <c r="AN59" s="106" t="s">
        <v>53</v>
      </c>
      <c r="AO59" s="106"/>
      <c r="AP59" s="106"/>
      <c r="AQ59" s="106"/>
      <c r="AR59" s="106"/>
      <c r="AS59" s="106" t="s">
        <v>54</v>
      </c>
      <c r="AT59" s="106"/>
      <c r="AU59" s="106"/>
      <c r="AV59" s="106"/>
      <c r="AW59" s="106"/>
      <c r="AX59" s="106"/>
      <c r="AY59" s="87" t="s">
        <v>52</v>
      </c>
      <c r="AZ59" s="99"/>
      <c r="BA59" s="99"/>
      <c r="BB59" s="99"/>
      <c r="BC59" s="100"/>
      <c r="BD59" s="87" t="s">
        <v>53</v>
      </c>
      <c r="BE59" s="99"/>
      <c r="BF59" s="99"/>
      <c r="BG59" s="99"/>
      <c r="BH59" s="100"/>
      <c r="BI59" s="106" t="s">
        <v>54</v>
      </c>
      <c r="BJ59" s="106"/>
      <c r="BK59" s="106"/>
      <c r="BL59" s="106"/>
      <c r="BM59" s="106"/>
      <c r="BN59" s="106"/>
      <c r="BO59" s="23"/>
      <c r="BP59" s="23"/>
      <c r="BQ59" s="23"/>
    </row>
    <row r="60" spans="1:79" ht="15.95" customHeight="1" x14ac:dyDescent="0.25">
      <c r="A60" s="106">
        <v>1</v>
      </c>
      <c r="B60" s="106"/>
      <c r="C60" s="106">
        <v>2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>
        <v>3</v>
      </c>
      <c r="T60" s="106"/>
      <c r="U60" s="106"/>
      <c r="V60" s="106"/>
      <c r="W60" s="106"/>
      <c r="X60" s="106">
        <v>4</v>
      </c>
      <c r="Y60" s="106"/>
      <c r="Z60" s="106"/>
      <c r="AA60" s="106"/>
      <c r="AB60" s="106"/>
      <c r="AC60" s="106">
        <v>5</v>
      </c>
      <c r="AD60" s="106"/>
      <c r="AE60" s="106"/>
      <c r="AF60" s="106"/>
      <c r="AG60" s="106"/>
      <c r="AH60" s="106"/>
      <c r="AI60" s="106">
        <v>6</v>
      </c>
      <c r="AJ60" s="106"/>
      <c r="AK60" s="106"/>
      <c r="AL60" s="106"/>
      <c r="AM60" s="106"/>
      <c r="AN60" s="106">
        <v>7</v>
      </c>
      <c r="AO60" s="106"/>
      <c r="AP60" s="106"/>
      <c r="AQ60" s="106"/>
      <c r="AR60" s="106"/>
      <c r="AS60" s="106">
        <v>8</v>
      </c>
      <c r="AT60" s="106"/>
      <c r="AU60" s="106"/>
      <c r="AV60" s="106"/>
      <c r="AW60" s="106"/>
      <c r="AX60" s="106"/>
      <c r="AY60" s="106">
        <v>9</v>
      </c>
      <c r="AZ60" s="106"/>
      <c r="BA60" s="106"/>
      <c r="BB60" s="106"/>
      <c r="BC60" s="106"/>
      <c r="BD60" s="106">
        <v>10</v>
      </c>
      <c r="BE60" s="106"/>
      <c r="BF60" s="106"/>
      <c r="BG60" s="106"/>
      <c r="BH60" s="106"/>
      <c r="BI60" s="87">
        <v>11</v>
      </c>
      <c r="BJ60" s="99"/>
      <c r="BK60" s="99"/>
      <c r="BL60" s="99"/>
      <c r="BM60" s="99"/>
      <c r="BN60" s="100"/>
      <c r="BO60" s="24"/>
      <c r="BP60" s="24"/>
      <c r="BQ60" s="24"/>
    </row>
    <row r="61" spans="1:79" ht="18" hidden="1" customHeight="1" x14ac:dyDescent="0.2">
      <c r="A61" s="62" t="s">
        <v>40</v>
      </c>
      <c r="B61" s="62"/>
      <c r="C61" s="104" t="s">
        <v>29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98" t="s">
        <v>56</v>
      </c>
      <c r="T61" s="98"/>
      <c r="U61" s="98"/>
      <c r="V61" s="98"/>
      <c r="W61" s="98"/>
      <c r="X61" s="98" t="s">
        <v>57</v>
      </c>
      <c r="Y61" s="98"/>
      <c r="Z61" s="98"/>
      <c r="AA61" s="98"/>
      <c r="AB61" s="98"/>
      <c r="AC61" s="115" t="s">
        <v>58</v>
      </c>
      <c r="AD61" s="116"/>
      <c r="AE61" s="116"/>
      <c r="AF61" s="116"/>
      <c r="AG61" s="116"/>
      <c r="AH61" s="116"/>
      <c r="AI61" s="98" t="s">
        <v>59</v>
      </c>
      <c r="AJ61" s="98"/>
      <c r="AK61" s="98"/>
      <c r="AL61" s="98"/>
      <c r="AM61" s="98"/>
      <c r="AN61" s="98" t="s">
        <v>60</v>
      </c>
      <c r="AO61" s="98"/>
      <c r="AP61" s="98"/>
      <c r="AQ61" s="98"/>
      <c r="AR61" s="98"/>
      <c r="AS61" s="115" t="s">
        <v>58</v>
      </c>
      <c r="AT61" s="116"/>
      <c r="AU61" s="116"/>
      <c r="AV61" s="116"/>
      <c r="AW61" s="116"/>
      <c r="AX61" s="116"/>
      <c r="AY61" s="117" t="s">
        <v>71</v>
      </c>
      <c r="AZ61" s="118"/>
      <c r="BA61" s="118"/>
      <c r="BB61" s="118"/>
      <c r="BC61" s="119"/>
      <c r="BD61" s="117" t="s">
        <v>71</v>
      </c>
      <c r="BE61" s="118"/>
      <c r="BF61" s="118"/>
      <c r="BG61" s="118"/>
      <c r="BH61" s="119"/>
      <c r="BI61" s="116" t="s">
        <v>58</v>
      </c>
      <c r="BJ61" s="116"/>
      <c r="BK61" s="116"/>
      <c r="BL61" s="116"/>
      <c r="BM61" s="116"/>
      <c r="BN61" s="116"/>
      <c r="BO61" s="25"/>
      <c r="BP61" s="25"/>
      <c r="BQ61" s="25"/>
      <c r="CA61" s="1" t="s">
        <v>72</v>
      </c>
    </row>
    <row r="62" spans="1:79" ht="25.5" customHeight="1" x14ac:dyDescent="0.2">
      <c r="A62" s="62">
        <v>1</v>
      </c>
      <c r="B62" s="62"/>
      <c r="C62" s="114" t="s">
        <v>73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94">
        <v>17417316</v>
      </c>
      <c r="T62" s="94"/>
      <c r="U62" s="94"/>
      <c r="V62" s="94"/>
      <c r="W62" s="94"/>
      <c r="X62" s="94">
        <v>0</v>
      </c>
      <c r="Y62" s="94"/>
      <c r="Z62" s="94"/>
      <c r="AA62" s="94"/>
      <c r="AB62" s="94"/>
      <c r="AC62" s="94">
        <f>S62+X62</f>
        <v>17417316</v>
      </c>
      <c r="AD62" s="94"/>
      <c r="AE62" s="94"/>
      <c r="AF62" s="94"/>
      <c r="AG62" s="94"/>
      <c r="AH62" s="94"/>
      <c r="AI62" s="94">
        <v>17417316</v>
      </c>
      <c r="AJ62" s="94"/>
      <c r="AK62" s="94"/>
      <c r="AL62" s="94"/>
      <c r="AM62" s="94"/>
      <c r="AN62" s="94">
        <v>0</v>
      </c>
      <c r="AO62" s="94"/>
      <c r="AP62" s="94"/>
      <c r="AQ62" s="94"/>
      <c r="AR62" s="94"/>
      <c r="AS62" s="94">
        <f>AI62+AN62</f>
        <v>17417316</v>
      </c>
      <c r="AT62" s="94"/>
      <c r="AU62" s="94"/>
      <c r="AV62" s="94"/>
      <c r="AW62" s="94"/>
      <c r="AX62" s="94"/>
      <c r="AY62" s="94">
        <f>AI62-S62</f>
        <v>0</v>
      </c>
      <c r="AZ62" s="94"/>
      <c r="BA62" s="94"/>
      <c r="BB62" s="94"/>
      <c r="BC62" s="94"/>
      <c r="BD62" s="112">
        <f>AN62-X62</f>
        <v>0</v>
      </c>
      <c r="BE62" s="112"/>
      <c r="BF62" s="112"/>
      <c r="BG62" s="112"/>
      <c r="BH62" s="112"/>
      <c r="BI62" s="112">
        <f>AY62+BD62</f>
        <v>0</v>
      </c>
      <c r="BJ62" s="112"/>
      <c r="BK62" s="112"/>
      <c r="BL62" s="112"/>
      <c r="BM62" s="112"/>
      <c r="BN62" s="112"/>
      <c r="BO62" s="26"/>
      <c r="BP62" s="26"/>
      <c r="BQ62" s="26"/>
      <c r="CA62" s="1" t="s">
        <v>74</v>
      </c>
    </row>
    <row r="63" spans="1:79" s="22" customFormat="1" ht="15" customHeight="1" x14ac:dyDescent="0.2">
      <c r="A63" s="71"/>
      <c r="B63" s="71"/>
      <c r="C63" s="113" t="s">
        <v>75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4"/>
      <c r="S63" s="95">
        <v>17417316</v>
      </c>
      <c r="T63" s="95"/>
      <c r="U63" s="95"/>
      <c r="V63" s="95"/>
      <c r="W63" s="95"/>
      <c r="X63" s="95">
        <v>0</v>
      </c>
      <c r="Y63" s="95"/>
      <c r="Z63" s="95"/>
      <c r="AA63" s="95"/>
      <c r="AB63" s="95"/>
      <c r="AC63" s="95">
        <f>S63+X63</f>
        <v>17417316</v>
      </c>
      <c r="AD63" s="95"/>
      <c r="AE63" s="95"/>
      <c r="AF63" s="95"/>
      <c r="AG63" s="95"/>
      <c r="AH63" s="95"/>
      <c r="AI63" s="95">
        <f>AI62</f>
        <v>17417316</v>
      </c>
      <c r="AJ63" s="95"/>
      <c r="AK63" s="95"/>
      <c r="AL63" s="95"/>
      <c r="AM63" s="95"/>
      <c r="AN63" s="95">
        <v>0</v>
      </c>
      <c r="AO63" s="95"/>
      <c r="AP63" s="95"/>
      <c r="AQ63" s="95"/>
      <c r="AR63" s="95"/>
      <c r="AS63" s="95">
        <f>AI63+AN63</f>
        <v>17417316</v>
      </c>
      <c r="AT63" s="95"/>
      <c r="AU63" s="95"/>
      <c r="AV63" s="95"/>
      <c r="AW63" s="95"/>
      <c r="AX63" s="95"/>
      <c r="AY63" s="95">
        <f>AI63-S63</f>
        <v>0</v>
      </c>
      <c r="AZ63" s="95"/>
      <c r="BA63" s="95"/>
      <c r="BB63" s="95"/>
      <c r="BC63" s="95"/>
      <c r="BD63" s="111">
        <f>AN63-X63</f>
        <v>0</v>
      </c>
      <c r="BE63" s="111"/>
      <c r="BF63" s="111"/>
      <c r="BG63" s="111"/>
      <c r="BH63" s="111"/>
      <c r="BI63" s="111">
        <f>AY63+BD63</f>
        <v>0</v>
      </c>
      <c r="BJ63" s="111"/>
      <c r="BK63" s="111"/>
      <c r="BL63" s="111"/>
      <c r="BM63" s="111"/>
      <c r="BN63" s="111"/>
      <c r="BO63" s="27"/>
      <c r="BP63" s="27"/>
      <c r="BQ63" s="27"/>
    </row>
    <row r="65" spans="1:79" ht="15.75" customHeight="1" x14ac:dyDescent="0.2">
      <c r="A65" s="56" t="s">
        <v>76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</row>
    <row r="66" spans="1:79" ht="15.75" customHeight="1" x14ac:dyDescent="0.2">
      <c r="A66" s="56" t="s">
        <v>77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</row>
    <row r="67" spans="1:79" ht="8.25" customHeight="1" x14ac:dyDescent="0.2"/>
    <row r="68" spans="1:79" ht="45" customHeight="1" x14ac:dyDescent="0.2">
      <c r="A68" s="84" t="s">
        <v>26</v>
      </c>
      <c r="B68" s="85"/>
      <c r="C68" s="84" t="s">
        <v>78</v>
      </c>
      <c r="D68" s="86"/>
      <c r="E68" s="86"/>
      <c r="F68" s="86"/>
      <c r="G68" s="86"/>
      <c r="H68" s="86"/>
      <c r="I68" s="85"/>
      <c r="J68" s="84" t="s">
        <v>79</v>
      </c>
      <c r="K68" s="86"/>
      <c r="L68" s="86"/>
      <c r="M68" s="86"/>
      <c r="N68" s="85"/>
      <c r="O68" s="84" t="s">
        <v>80</v>
      </c>
      <c r="P68" s="86"/>
      <c r="Q68" s="86"/>
      <c r="R68" s="86"/>
      <c r="S68" s="86"/>
      <c r="T68" s="86"/>
      <c r="U68" s="86"/>
      <c r="V68" s="86"/>
      <c r="W68" s="86"/>
      <c r="X68" s="85"/>
      <c r="Y68" s="106" t="s">
        <v>49</v>
      </c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 t="s">
        <v>81</v>
      </c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10" t="s">
        <v>51</v>
      </c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28"/>
      <c r="BS68" s="28"/>
      <c r="BT68" s="28"/>
      <c r="BU68" s="28"/>
      <c r="BV68" s="28"/>
      <c r="BW68" s="28"/>
      <c r="BX68" s="28"/>
      <c r="BY68" s="28"/>
      <c r="BZ68" s="29"/>
    </row>
    <row r="69" spans="1:79" ht="32.25" customHeight="1" x14ac:dyDescent="0.2">
      <c r="A69" s="107"/>
      <c r="B69" s="108"/>
      <c r="C69" s="107"/>
      <c r="D69" s="109"/>
      <c r="E69" s="109"/>
      <c r="F69" s="109"/>
      <c r="G69" s="109"/>
      <c r="H69" s="109"/>
      <c r="I69" s="108"/>
      <c r="J69" s="107"/>
      <c r="K69" s="109"/>
      <c r="L69" s="109"/>
      <c r="M69" s="109"/>
      <c r="N69" s="108"/>
      <c r="O69" s="107"/>
      <c r="P69" s="109"/>
      <c r="Q69" s="109"/>
      <c r="R69" s="109"/>
      <c r="S69" s="109"/>
      <c r="T69" s="109"/>
      <c r="U69" s="109"/>
      <c r="V69" s="109"/>
      <c r="W69" s="109"/>
      <c r="X69" s="108"/>
      <c r="Y69" s="87" t="s">
        <v>52</v>
      </c>
      <c r="Z69" s="99"/>
      <c r="AA69" s="99"/>
      <c r="AB69" s="99"/>
      <c r="AC69" s="100"/>
      <c r="AD69" s="87" t="s">
        <v>53</v>
      </c>
      <c r="AE69" s="99"/>
      <c r="AF69" s="99"/>
      <c r="AG69" s="99"/>
      <c r="AH69" s="100"/>
      <c r="AI69" s="106" t="s">
        <v>54</v>
      </c>
      <c r="AJ69" s="106"/>
      <c r="AK69" s="106"/>
      <c r="AL69" s="106"/>
      <c r="AM69" s="106"/>
      <c r="AN69" s="106" t="s">
        <v>52</v>
      </c>
      <c r="AO69" s="106"/>
      <c r="AP69" s="106"/>
      <c r="AQ69" s="106"/>
      <c r="AR69" s="106"/>
      <c r="AS69" s="106" t="s">
        <v>53</v>
      </c>
      <c r="AT69" s="106"/>
      <c r="AU69" s="106"/>
      <c r="AV69" s="106"/>
      <c r="AW69" s="106"/>
      <c r="AX69" s="106" t="s">
        <v>54</v>
      </c>
      <c r="AY69" s="106"/>
      <c r="AZ69" s="106"/>
      <c r="BA69" s="106"/>
      <c r="BB69" s="106"/>
      <c r="BC69" s="106" t="s">
        <v>52</v>
      </c>
      <c r="BD69" s="106"/>
      <c r="BE69" s="106"/>
      <c r="BF69" s="106"/>
      <c r="BG69" s="106"/>
      <c r="BH69" s="106" t="s">
        <v>53</v>
      </c>
      <c r="BI69" s="106"/>
      <c r="BJ69" s="106"/>
      <c r="BK69" s="106"/>
      <c r="BL69" s="106"/>
      <c r="BM69" s="106" t="s">
        <v>54</v>
      </c>
      <c r="BN69" s="106"/>
      <c r="BO69" s="106"/>
      <c r="BP69" s="106"/>
      <c r="BQ69" s="106"/>
      <c r="BR69" s="23"/>
      <c r="BS69" s="23"/>
      <c r="BT69" s="23"/>
      <c r="BU69" s="23"/>
      <c r="BV69" s="23"/>
      <c r="BW69" s="23"/>
      <c r="BX69" s="23"/>
      <c r="BY69" s="23"/>
      <c r="BZ69" s="29"/>
    </row>
    <row r="70" spans="1:79" ht="15.95" customHeight="1" x14ac:dyDescent="0.2">
      <c r="A70" s="106">
        <v>1</v>
      </c>
      <c r="B70" s="106"/>
      <c r="C70" s="106">
        <v>2</v>
      </c>
      <c r="D70" s="106"/>
      <c r="E70" s="106"/>
      <c r="F70" s="106"/>
      <c r="G70" s="106"/>
      <c r="H70" s="106"/>
      <c r="I70" s="106"/>
      <c r="J70" s="106">
        <v>3</v>
      </c>
      <c r="K70" s="106"/>
      <c r="L70" s="106"/>
      <c r="M70" s="106"/>
      <c r="N70" s="106"/>
      <c r="O70" s="106">
        <v>4</v>
      </c>
      <c r="P70" s="106"/>
      <c r="Q70" s="106"/>
      <c r="R70" s="106"/>
      <c r="S70" s="106"/>
      <c r="T70" s="106"/>
      <c r="U70" s="106"/>
      <c r="V70" s="106"/>
      <c r="W70" s="106"/>
      <c r="X70" s="106"/>
      <c r="Y70" s="106">
        <v>5</v>
      </c>
      <c r="Z70" s="106"/>
      <c r="AA70" s="106"/>
      <c r="AB70" s="106"/>
      <c r="AC70" s="106"/>
      <c r="AD70" s="106">
        <v>6</v>
      </c>
      <c r="AE70" s="106"/>
      <c r="AF70" s="106"/>
      <c r="AG70" s="106"/>
      <c r="AH70" s="106"/>
      <c r="AI70" s="106">
        <v>7</v>
      </c>
      <c r="AJ70" s="106"/>
      <c r="AK70" s="106"/>
      <c r="AL70" s="106"/>
      <c r="AM70" s="106"/>
      <c r="AN70" s="87">
        <v>8</v>
      </c>
      <c r="AO70" s="99"/>
      <c r="AP70" s="99"/>
      <c r="AQ70" s="99"/>
      <c r="AR70" s="100"/>
      <c r="AS70" s="87">
        <v>9</v>
      </c>
      <c r="AT70" s="99"/>
      <c r="AU70" s="99"/>
      <c r="AV70" s="99"/>
      <c r="AW70" s="100"/>
      <c r="AX70" s="87">
        <v>10</v>
      </c>
      <c r="AY70" s="99"/>
      <c r="AZ70" s="99"/>
      <c r="BA70" s="99"/>
      <c r="BB70" s="100"/>
      <c r="BC70" s="87">
        <v>11</v>
      </c>
      <c r="BD70" s="99"/>
      <c r="BE70" s="99"/>
      <c r="BF70" s="99"/>
      <c r="BG70" s="100"/>
      <c r="BH70" s="87">
        <v>12</v>
      </c>
      <c r="BI70" s="99"/>
      <c r="BJ70" s="99"/>
      <c r="BK70" s="99"/>
      <c r="BL70" s="100"/>
      <c r="BM70" s="87">
        <v>13</v>
      </c>
      <c r="BN70" s="99"/>
      <c r="BO70" s="99"/>
      <c r="BP70" s="99"/>
      <c r="BQ70" s="100"/>
      <c r="BR70" s="23"/>
      <c r="BS70" s="23"/>
      <c r="BT70" s="23"/>
      <c r="BU70" s="23"/>
      <c r="BV70" s="23"/>
      <c r="BW70" s="23"/>
      <c r="BX70" s="23"/>
      <c r="BY70" s="23"/>
      <c r="BZ70" s="29"/>
    </row>
    <row r="71" spans="1:79" ht="12.75" hidden="1" customHeight="1" x14ac:dyDescent="0.2">
      <c r="A71" s="62" t="s">
        <v>28</v>
      </c>
      <c r="B71" s="62"/>
      <c r="C71" s="101" t="s">
        <v>29</v>
      </c>
      <c r="D71" s="102"/>
      <c r="E71" s="102"/>
      <c r="F71" s="102"/>
      <c r="G71" s="102"/>
      <c r="H71" s="102"/>
      <c r="I71" s="103"/>
      <c r="J71" s="62" t="s">
        <v>82</v>
      </c>
      <c r="K71" s="62"/>
      <c r="L71" s="62"/>
      <c r="M71" s="62"/>
      <c r="N71" s="62"/>
      <c r="O71" s="104" t="s">
        <v>83</v>
      </c>
      <c r="P71" s="104"/>
      <c r="Q71" s="104"/>
      <c r="R71" s="104"/>
      <c r="S71" s="104"/>
      <c r="T71" s="104"/>
      <c r="U71" s="104"/>
      <c r="V71" s="104"/>
      <c r="W71" s="104"/>
      <c r="X71" s="101"/>
      <c r="Y71" s="98" t="s">
        <v>56</v>
      </c>
      <c r="Z71" s="98"/>
      <c r="AA71" s="98"/>
      <c r="AB71" s="98"/>
      <c r="AC71" s="98"/>
      <c r="AD71" s="98" t="s">
        <v>84</v>
      </c>
      <c r="AE71" s="98"/>
      <c r="AF71" s="98"/>
      <c r="AG71" s="98"/>
      <c r="AH71" s="98"/>
      <c r="AI71" s="98" t="s">
        <v>58</v>
      </c>
      <c r="AJ71" s="98"/>
      <c r="AK71" s="98"/>
      <c r="AL71" s="98"/>
      <c r="AM71" s="98"/>
      <c r="AN71" s="98" t="s">
        <v>85</v>
      </c>
      <c r="AO71" s="98"/>
      <c r="AP71" s="98"/>
      <c r="AQ71" s="98"/>
      <c r="AR71" s="98"/>
      <c r="AS71" s="98" t="s">
        <v>59</v>
      </c>
      <c r="AT71" s="98"/>
      <c r="AU71" s="98"/>
      <c r="AV71" s="98"/>
      <c r="AW71" s="98"/>
      <c r="AX71" s="98" t="s">
        <v>58</v>
      </c>
      <c r="AY71" s="98"/>
      <c r="AZ71" s="98"/>
      <c r="BA71" s="98"/>
      <c r="BB71" s="98"/>
      <c r="BC71" s="98" t="s">
        <v>86</v>
      </c>
      <c r="BD71" s="98"/>
      <c r="BE71" s="98"/>
      <c r="BF71" s="98"/>
      <c r="BG71" s="98"/>
      <c r="BH71" s="98" t="s">
        <v>86</v>
      </c>
      <c r="BI71" s="98"/>
      <c r="BJ71" s="98"/>
      <c r="BK71" s="98"/>
      <c r="BL71" s="98"/>
      <c r="BM71" s="105" t="s">
        <v>58</v>
      </c>
      <c r="BN71" s="105"/>
      <c r="BO71" s="105"/>
      <c r="BP71" s="105"/>
      <c r="BQ71" s="105"/>
      <c r="BR71" s="30"/>
      <c r="BS71" s="30"/>
      <c r="BT71" s="29"/>
      <c r="BU71" s="29"/>
      <c r="BV71" s="29"/>
      <c r="BW71" s="29"/>
      <c r="BX71" s="29"/>
      <c r="BY71" s="29"/>
      <c r="BZ71" s="29"/>
      <c r="CA71" s="1" t="s">
        <v>87</v>
      </c>
    </row>
    <row r="72" spans="1:79" s="22" customFormat="1" ht="15.75" x14ac:dyDescent="0.2">
      <c r="A72" s="71">
        <v>0</v>
      </c>
      <c r="B72" s="71"/>
      <c r="C72" s="75" t="s">
        <v>88</v>
      </c>
      <c r="D72" s="75"/>
      <c r="E72" s="75"/>
      <c r="F72" s="75"/>
      <c r="G72" s="75"/>
      <c r="H72" s="75"/>
      <c r="I72" s="75"/>
      <c r="J72" s="75" t="s">
        <v>89</v>
      </c>
      <c r="K72" s="75"/>
      <c r="L72" s="75"/>
      <c r="M72" s="75"/>
      <c r="N72" s="75"/>
      <c r="O72" s="75" t="s">
        <v>89</v>
      </c>
      <c r="P72" s="75"/>
      <c r="Q72" s="75"/>
      <c r="R72" s="75"/>
      <c r="S72" s="75"/>
      <c r="T72" s="75"/>
      <c r="U72" s="75"/>
      <c r="V72" s="75"/>
      <c r="W72" s="75"/>
      <c r="X72" s="7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31"/>
      <c r="BS72" s="31"/>
      <c r="BT72" s="31"/>
      <c r="BU72" s="31"/>
      <c r="BV72" s="31"/>
      <c r="BW72" s="31"/>
      <c r="BX72" s="31"/>
      <c r="BY72" s="31"/>
      <c r="BZ72" s="32"/>
      <c r="CA72" s="22" t="s">
        <v>90</v>
      </c>
    </row>
    <row r="73" spans="1:79" ht="15.75" customHeight="1" x14ac:dyDescent="0.2">
      <c r="A73" s="62">
        <v>1</v>
      </c>
      <c r="B73" s="62"/>
      <c r="C73" s="63" t="s">
        <v>91</v>
      </c>
      <c r="D73" s="64"/>
      <c r="E73" s="64"/>
      <c r="F73" s="64"/>
      <c r="G73" s="64"/>
      <c r="H73" s="64"/>
      <c r="I73" s="65"/>
      <c r="J73" s="66" t="s">
        <v>92</v>
      </c>
      <c r="K73" s="66"/>
      <c r="L73" s="66"/>
      <c r="M73" s="66"/>
      <c r="N73" s="66"/>
      <c r="O73" s="66" t="s">
        <v>93</v>
      </c>
      <c r="P73" s="66"/>
      <c r="Q73" s="66"/>
      <c r="R73" s="66"/>
      <c r="S73" s="66"/>
      <c r="T73" s="66"/>
      <c r="U73" s="66"/>
      <c r="V73" s="66"/>
      <c r="W73" s="66"/>
      <c r="X73" s="66"/>
      <c r="Y73" s="96">
        <v>6</v>
      </c>
      <c r="Z73" s="96"/>
      <c r="AA73" s="96"/>
      <c r="AB73" s="96"/>
      <c r="AC73" s="96"/>
      <c r="AD73" s="96">
        <v>0</v>
      </c>
      <c r="AE73" s="96"/>
      <c r="AF73" s="96"/>
      <c r="AG73" s="96"/>
      <c r="AH73" s="96"/>
      <c r="AI73" s="96">
        <v>6</v>
      </c>
      <c r="AJ73" s="96"/>
      <c r="AK73" s="96"/>
      <c r="AL73" s="96"/>
      <c r="AM73" s="96"/>
      <c r="AN73" s="96">
        <v>6</v>
      </c>
      <c r="AO73" s="96"/>
      <c r="AP73" s="96"/>
      <c r="AQ73" s="96"/>
      <c r="AR73" s="96"/>
      <c r="AS73" s="96">
        <v>0</v>
      </c>
      <c r="AT73" s="96"/>
      <c r="AU73" s="96"/>
      <c r="AV73" s="96"/>
      <c r="AW73" s="96"/>
      <c r="AX73" s="96">
        <f>AN73+AS73</f>
        <v>6</v>
      </c>
      <c r="AY73" s="96"/>
      <c r="AZ73" s="96"/>
      <c r="BA73" s="96"/>
      <c r="BB73" s="96"/>
      <c r="BC73" s="96">
        <f>AN73-Y73</f>
        <v>0</v>
      </c>
      <c r="BD73" s="96"/>
      <c r="BE73" s="96"/>
      <c r="BF73" s="96"/>
      <c r="BG73" s="96"/>
      <c r="BH73" s="96">
        <f>AS73-AD73</f>
        <v>0</v>
      </c>
      <c r="BI73" s="96"/>
      <c r="BJ73" s="96"/>
      <c r="BK73" s="96"/>
      <c r="BL73" s="96"/>
      <c r="BM73" s="96">
        <f>BC73+BH73</f>
        <v>0</v>
      </c>
      <c r="BN73" s="96"/>
      <c r="BO73" s="96"/>
      <c r="BP73" s="96"/>
      <c r="BQ73" s="96"/>
      <c r="BR73" s="33"/>
      <c r="BS73" s="33"/>
      <c r="BT73" s="33"/>
      <c r="BU73" s="33"/>
      <c r="BV73" s="33"/>
      <c r="BW73" s="33"/>
      <c r="BX73" s="33"/>
      <c r="BY73" s="33"/>
      <c r="BZ73" s="29"/>
    </row>
    <row r="74" spans="1:79" ht="90.75" customHeight="1" x14ac:dyDescent="0.2">
      <c r="A74" s="62">
        <v>2</v>
      </c>
      <c r="B74" s="62"/>
      <c r="C74" s="63" t="s">
        <v>94</v>
      </c>
      <c r="D74" s="64"/>
      <c r="E74" s="64"/>
      <c r="F74" s="64"/>
      <c r="G74" s="64"/>
      <c r="H74" s="64"/>
      <c r="I74" s="65"/>
      <c r="J74" s="66" t="s">
        <v>92</v>
      </c>
      <c r="K74" s="66"/>
      <c r="L74" s="66"/>
      <c r="M74" s="66"/>
      <c r="N74" s="66"/>
      <c r="O74" s="63" t="s">
        <v>95</v>
      </c>
      <c r="P74" s="64"/>
      <c r="Q74" s="64"/>
      <c r="R74" s="64"/>
      <c r="S74" s="64"/>
      <c r="T74" s="64"/>
      <c r="U74" s="64"/>
      <c r="V74" s="64"/>
      <c r="W74" s="64"/>
      <c r="X74" s="65"/>
      <c r="Y74" s="94">
        <v>87.39</v>
      </c>
      <c r="Z74" s="94"/>
      <c r="AA74" s="94"/>
      <c r="AB74" s="94"/>
      <c r="AC74" s="94"/>
      <c r="AD74" s="94">
        <v>0</v>
      </c>
      <c r="AE74" s="94"/>
      <c r="AF74" s="94"/>
      <c r="AG74" s="94"/>
      <c r="AH74" s="94"/>
      <c r="AI74" s="97">
        <v>87.39</v>
      </c>
      <c r="AJ74" s="94"/>
      <c r="AK74" s="94"/>
      <c r="AL74" s="94"/>
      <c r="AM74" s="94"/>
      <c r="AN74" s="94">
        <v>87.39</v>
      </c>
      <c r="AO74" s="94"/>
      <c r="AP74" s="94"/>
      <c r="AQ74" s="94"/>
      <c r="AR74" s="94"/>
      <c r="AS74" s="94">
        <v>0</v>
      </c>
      <c r="AT74" s="94"/>
      <c r="AU74" s="94"/>
      <c r="AV74" s="94"/>
      <c r="AW74" s="94"/>
      <c r="AX74" s="94">
        <f t="shared" ref="AX74:AX82" si="0">AN74+AS74</f>
        <v>87.39</v>
      </c>
      <c r="AY74" s="94"/>
      <c r="AZ74" s="94"/>
      <c r="BA74" s="94"/>
      <c r="BB74" s="94"/>
      <c r="BC74" s="94">
        <f>AN74-Y74</f>
        <v>0</v>
      </c>
      <c r="BD74" s="94"/>
      <c r="BE74" s="94"/>
      <c r="BF74" s="94"/>
      <c r="BG74" s="94"/>
      <c r="BH74" s="94">
        <f>AS74-AD74</f>
        <v>0</v>
      </c>
      <c r="BI74" s="94"/>
      <c r="BJ74" s="94"/>
      <c r="BK74" s="94"/>
      <c r="BL74" s="94"/>
      <c r="BM74" s="94">
        <f>BC74+BH74</f>
        <v>0</v>
      </c>
      <c r="BN74" s="94"/>
      <c r="BO74" s="94"/>
      <c r="BP74" s="94"/>
      <c r="BQ74" s="94"/>
      <c r="BR74" s="33"/>
      <c r="BS74" s="33"/>
      <c r="BT74" s="33"/>
      <c r="BU74" s="33"/>
      <c r="BV74" s="33"/>
      <c r="BW74" s="33"/>
      <c r="BX74" s="33"/>
      <c r="BY74" s="33"/>
      <c r="BZ74" s="29"/>
    </row>
    <row r="75" spans="1:79" s="22" customFormat="1" ht="15.75" x14ac:dyDescent="0.2">
      <c r="A75" s="71">
        <v>0</v>
      </c>
      <c r="B75" s="71"/>
      <c r="C75" s="72" t="s">
        <v>96</v>
      </c>
      <c r="D75" s="73"/>
      <c r="E75" s="73"/>
      <c r="F75" s="73"/>
      <c r="G75" s="73"/>
      <c r="H75" s="73"/>
      <c r="I75" s="74"/>
      <c r="J75" s="75" t="s">
        <v>89</v>
      </c>
      <c r="K75" s="75"/>
      <c r="L75" s="75"/>
      <c r="M75" s="75"/>
      <c r="N75" s="75"/>
      <c r="O75" s="72" t="s">
        <v>89</v>
      </c>
      <c r="P75" s="73"/>
      <c r="Q75" s="73"/>
      <c r="R75" s="73"/>
      <c r="S75" s="73"/>
      <c r="T75" s="73"/>
      <c r="U75" s="73"/>
      <c r="V75" s="73"/>
      <c r="W75" s="73"/>
      <c r="X75" s="74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4"/>
      <c r="AY75" s="94"/>
      <c r="AZ75" s="94"/>
      <c r="BA75" s="94"/>
      <c r="BB75" s="94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9" ht="76.5" customHeight="1" x14ac:dyDescent="0.2">
      <c r="A76" s="62">
        <v>1</v>
      </c>
      <c r="B76" s="62"/>
      <c r="C76" s="63" t="s">
        <v>97</v>
      </c>
      <c r="D76" s="64"/>
      <c r="E76" s="64"/>
      <c r="F76" s="64"/>
      <c r="G76" s="64"/>
      <c r="H76" s="64"/>
      <c r="I76" s="65"/>
      <c r="J76" s="66" t="s">
        <v>98</v>
      </c>
      <c r="K76" s="66"/>
      <c r="L76" s="66"/>
      <c r="M76" s="66"/>
      <c r="N76" s="66"/>
      <c r="O76" s="63" t="s">
        <v>93</v>
      </c>
      <c r="P76" s="64"/>
      <c r="Q76" s="64"/>
      <c r="R76" s="64"/>
      <c r="S76" s="64"/>
      <c r="T76" s="64"/>
      <c r="U76" s="64"/>
      <c r="V76" s="64"/>
      <c r="W76" s="64"/>
      <c r="X76" s="65"/>
      <c r="Y76" s="96">
        <v>2207</v>
      </c>
      <c r="Z76" s="96"/>
      <c r="AA76" s="96"/>
      <c r="AB76" s="96"/>
      <c r="AC76" s="96"/>
      <c r="AD76" s="96">
        <v>0</v>
      </c>
      <c r="AE76" s="96"/>
      <c r="AF76" s="96"/>
      <c r="AG76" s="96"/>
      <c r="AH76" s="96"/>
      <c r="AI76" s="96">
        <v>2207</v>
      </c>
      <c r="AJ76" s="96"/>
      <c r="AK76" s="96"/>
      <c r="AL76" s="96"/>
      <c r="AM76" s="96"/>
      <c r="AN76" s="96">
        <v>2207</v>
      </c>
      <c r="AO76" s="96"/>
      <c r="AP76" s="96"/>
      <c r="AQ76" s="96"/>
      <c r="AR76" s="96"/>
      <c r="AS76" s="96">
        <v>0</v>
      </c>
      <c r="AT76" s="96"/>
      <c r="AU76" s="96"/>
      <c r="AV76" s="96"/>
      <c r="AW76" s="96"/>
      <c r="AX76" s="96">
        <f t="shared" si="0"/>
        <v>2207</v>
      </c>
      <c r="AY76" s="96"/>
      <c r="AZ76" s="96"/>
      <c r="BA76" s="96"/>
      <c r="BB76" s="96"/>
      <c r="BC76" s="96">
        <f>AN76-Y76</f>
        <v>0</v>
      </c>
      <c r="BD76" s="96"/>
      <c r="BE76" s="96"/>
      <c r="BF76" s="96"/>
      <c r="BG76" s="96"/>
      <c r="BH76" s="96">
        <f>AS76-AD76</f>
        <v>0</v>
      </c>
      <c r="BI76" s="96"/>
      <c r="BJ76" s="96"/>
      <c r="BK76" s="96"/>
      <c r="BL76" s="96"/>
      <c r="BM76" s="96">
        <f>BC76+BH76</f>
        <v>0</v>
      </c>
      <c r="BN76" s="96"/>
      <c r="BO76" s="96"/>
      <c r="BP76" s="96"/>
      <c r="BQ76" s="96"/>
      <c r="BR76" s="33"/>
      <c r="BS76" s="33"/>
      <c r="BT76" s="33"/>
      <c r="BU76" s="33"/>
      <c r="BV76" s="33"/>
      <c r="BW76" s="33"/>
      <c r="BX76" s="33"/>
      <c r="BY76" s="33"/>
      <c r="BZ76" s="29"/>
    </row>
    <row r="77" spans="1:79" ht="15.75" customHeight="1" x14ac:dyDescent="0.2">
      <c r="A77" s="62">
        <v>2</v>
      </c>
      <c r="B77" s="62"/>
      <c r="C77" s="63" t="s">
        <v>99</v>
      </c>
      <c r="D77" s="64"/>
      <c r="E77" s="64"/>
      <c r="F77" s="64"/>
      <c r="G77" s="64"/>
      <c r="H77" s="64"/>
      <c r="I77" s="65"/>
      <c r="J77" s="66" t="s">
        <v>98</v>
      </c>
      <c r="K77" s="66"/>
      <c r="L77" s="66"/>
      <c r="M77" s="66"/>
      <c r="N77" s="66"/>
      <c r="O77" s="63" t="s">
        <v>100</v>
      </c>
      <c r="P77" s="64"/>
      <c r="Q77" s="64"/>
      <c r="R77" s="64"/>
      <c r="S77" s="64"/>
      <c r="T77" s="64"/>
      <c r="U77" s="64"/>
      <c r="V77" s="64"/>
      <c r="W77" s="64"/>
      <c r="X77" s="65"/>
      <c r="Y77" s="96">
        <v>1071</v>
      </c>
      <c r="Z77" s="96"/>
      <c r="AA77" s="96"/>
      <c r="AB77" s="96"/>
      <c r="AC77" s="96"/>
      <c r="AD77" s="96">
        <v>0</v>
      </c>
      <c r="AE77" s="96"/>
      <c r="AF77" s="96"/>
      <c r="AG77" s="96"/>
      <c r="AH77" s="96"/>
      <c r="AI77" s="96">
        <v>1071</v>
      </c>
      <c r="AJ77" s="96"/>
      <c r="AK77" s="96"/>
      <c r="AL77" s="96"/>
      <c r="AM77" s="96"/>
      <c r="AN77" s="96">
        <v>1071</v>
      </c>
      <c r="AO77" s="96"/>
      <c r="AP77" s="96"/>
      <c r="AQ77" s="96"/>
      <c r="AR77" s="96"/>
      <c r="AS77" s="96">
        <v>0</v>
      </c>
      <c r="AT77" s="96"/>
      <c r="AU77" s="96"/>
      <c r="AV77" s="96"/>
      <c r="AW77" s="96"/>
      <c r="AX77" s="96">
        <f t="shared" si="0"/>
        <v>1071</v>
      </c>
      <c r="AY77" s="96"/>
      <c r="AZ77" s="96"/>
      <c r="BA77" s="96"/>
      <c r="BB77" s="96"/>
      <c r="BC77" s="96">
        <f>AN77-Y77</f>
        <v>0</v>
      </c>
      <c r="BD77" s="96"/>
      <c r="BE77" s="96"/>
      <c r="BF77" s="96"/>
      <c r="BG77" s="96"/>
      <c r="BH77" s="96">
        <f>AS77-AD77</f>
        <v>0</v>
      </c>
      <c r="BI77" s="96"/>
      <c r="BJ77" s="96"/>
      <c r="BK77" s="96"/>
      <c r="BL77" s="96"/>
      <c r="BM77" s="96">
        <f>BC77+BH77</f>
        <v>0</v>
      </c>
      <c r="BN77" s="96"/>
      <c r="BO77" s="96"/>
      <c r="BP77" s="96"/>
      <c r="BQ77" s="96"/>
      <c r="BR77" s="33"/>
      <c r="BS77" s="33"/>
      <c r="BT77" s="33"/>
      <c r="BU77" s="33"/>
      <c r="BV77" s="33"/>
      <c r="BW77" s="33"/>
      <c r="BX77" s="33"/>
      <c r="BY77" s="33"/>
      <c r="BZ77" s="29"/>
    </row>
    <row r="78" spans="1:79" s="22" customFormat="1" ht="15.75" x14ac:dyDescent="0.2">
      <c r="A78" s="71">
        <v>0</v>
      </c>
      <c r="B78" s="71"/>
      <c r="C78" s="72" t="s">
        <v>101</v>
      </c>
      <c r="D78" s="73"/>
      <c r="E78" s="73"/>
      <c r="F78" s="73"/>
      <c r="G78" s="73"/>
      <c r="H78" s="73"/>
      <c r="I78" s="74"/>
      <c r="J78" s="75" t="s">
        <v>89</v>
      </c>
      <c r="K78" s="75"/>
      <c r="L78" s="75"/>
      <c r="M78" s="75"/>
      <c r="N78" s="75"/>
      <c r="O78" s="72" t="s">
        <v>89</v>
      </c>
      <c r="P78" s="73"/>
      <c r="Q78" s="73"/>
      <c r="R78" s="73"/>
      <c r="S78" s="73"/>
      <c r="T78" s="73"/>
      <c r="U78" s="73"/>
      <c r="V78" s="73"/>
      <c r="W78" s="73"/>
      <c r="X78" s="74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4"/>
      <c r="AY78" s="94"/>
      <c r="AZ78" s="94"/>
      <c r="BA78" s="94"/>
      <c r="BB78" s="94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31"/>
      <c r="BS78" s="31"/>
      <c r="BT78" s="31"/>
      <c r="BU78" s="31"/>
      <c r="BV78" s="31"/>
      <c r="BW78" s="31"/>
      <c r="BX78" s="31"/>
      <c r="BY78" s="31"/>
      <c r="BZ78" s="32"/>
    </row>
    <row r="79" spans="1:79" ht="15.75" customHeight="1" x14ac:dyDescent="0.2">
      <c r="A79" s="62">
        <v>1</v>
      </c>
      <c r="B79" s="62"/>
      <c r="C79" s="63" t="s">
        <v>102</v>
      </c>
      <c r="D79" s="64"/>
      <c r="E79" s="64"/>
      <c r="F79" s="64"/>
      <c r="G79" s="64"/>
      <c r="H79" s="64"/>
      <c r="I79" s="65"/>
      <c r="J79" s="66" t="s">
        <v>103</v>
      </c>
      <c r="K79" s="66"/>
      <c r="L79" s="66"/>
      <c r="M79" s="66"/>
      <c r="N79" s="66"/>
      <c r="O79" s="63" t="s">
        <v>104</v>
      </c>
      <c r="P79" s="64"/>
      <c r="Q79" s="64"/>
      <c r="R79" s="64"/>
      <c r="S79" s="64"/>
      <c r="T79" s="64"/>
      <c r="U79" s="64"/>
      <c r="V79" s="64"/>
      <c r="W79" s="64"/>
      <c r="X79" s="65"/>
      <c r="Y79" s="94">
        <v>7891.85</v>
      </c>
      <c r="Z79" s="94"/>
      <c r="AA79" s="94"/>
      <c r="AB79" s="94"/>
      <c r="AC79" s="94"/>
      <c r="AD79" s="94">
        <v>0</v>
      </c>
      <c r="AE79" s="94"/>
      <c r="AF79" s="94"/>
      <c r="AG79" s="94"/>
      <c r="AH79" s="94"/>
      <c r="AI79" s="94">
        <v>7891.85</v>
      </c>
      <c r="AJ79" s="94"/>
      <c r="AK79" s="94"/>
      <c r="AL79" s="94"/>
      <c r="AM79" s="94"/>
      <c r="AN79" s="94">
        <v>7891.85</v>
      </c>
      <c r="AO79" s="94"/>
      <c r="AP79" s="94"/>
      <c r="AQ79" s="94"/>
      <c r="AR79" s="94"/>
      <c r="AS79" s="94">
        <v>0</v>
      </c>
      <c r="AT79" s="94"/>
      <c r="AU79" s="94"/>
      <c r="AV79" s="94"/>
      <c r="AW79" s="94"/>
      <c r="AX79" s="94">
        <f t="shared" si="0"/>
        <v>7891.85</v>
      </c>
      <c r="AY79" s="94"/>
      <c r="AZ79" s="94"/>
      <c r="BA79" s="94"/>
      <c r="BB79" s="94"/>
      <c r="BC79" s="94">
        <f>AN79-Y79</f>
        <v>0</v>
      </c>
      <c r="BD79" s="94"/>
      <c r="BE79" s="94"/>
      <c r="BF79" s="94"/>
      <c r="BG79" s="94"/>
      <c r="BH79" s="94">
        <f>AS79-AD79</f>
        <v>0</v>
      </c>
      <c r="BI79" s="94"/>
      <c r="BJ79" s="94"/>
      <c r="BK79" s="94"/>
      <c r="BL79" s="94"/>
      <c r="BM79" s="94">
        <f>BC79+BH79</f>
        <v>0</v>
      </c>
      <c r="BN79" s="94"/>
      <c r="BO79" s="94"/>
      <c r="BP79" s="94"/>
      <c r="BQ79" s="94"/>
      <c r="BR79" s="33"/>
      <c r="BS79" s="33"/>
      <c r="BT79" s="33"/>
      <c r="BU79" s="33"/>
      <c r="BV79" s="33"/>
      <c r="BW79" s="33"/>
      <c r="BX79" s="33"/>
      <c r="BY79" s="33"/>
      <c r="BZ79" s="29"/>
    </row>
    <row r="80" spans="1:79" ht="41.25" customHeight="1" x14ac:dyDescent="0.2">
      <c r="A80" s="62">
        <v>2</v>
      </c>
      <c r="B80" s="62"/>
      <c r="C80" s="63" t="s">
        <v>105</v>
      </c>
      <c r="D80" s="64"/>
      <c r="E80" s="64"/>
      <c r="F80" s="64"/>
      <c r="G80" s="64"/>
      <c r="H80" s="64"/>
      <c r="I80" s="65"/>
      <c r="J80" s="66" t="s">
        <v>98</v>
      </c>
      <c r="K80" s="66"/>
      <c r="L80" s="66"/>
      <c r="M80" s="66"/>
      <c r="N80" s="66"/>
      <c r="O80" s="63" t="s">
        <v>104</v>
      </c>
      <c r="P80" s="64"/>
      <c r="Q80" s="64"/>
      <c r="R80" s="64"/>
      <c r="S80" s="64"/>
      <c r="T80" s="64"/>
      <c r="U80" s="64"/>
      <c r="V80" s="64"/>
      <c r="W80" s="64"/>
      <c r="X80" s="65"/>
      <c r="Y80" s="94">
        <v>25</v>
      </c>
      <c r="Z80" s="94"/>
      <c r="AA80" s="94"/>
      <c r="AB80" s="94"/>
      <c r="AC80" s="94"/>
      <c r="AD80" s="94">
        <v>0</v>
      </c>
      <c r="AE80" s="94"/>
      <c r="AF80" s="94"/>
      <c r="AG80" s="94"/>
      <c r="AH80" s="94"/>
      <c r="AI80" s="94">
        <v>25</v>
      </c>
      <c r="AJ80" s="94"/>
      <c r="AK80" s="94"/>
      <c r="AL80" s="94"/>
      <c r="AM80" s="94"/>
      <c r="AN80" s="94">
        <v>25</v>
      </c>
      <c r="AO80" s="94"/>
      <c r="AP80" s="94"/>
      <c r="AQ80" s="94"/>
      <c r="AR80" s="94"/>
      <c r="AS80" s="94">
        <v>0</v>
      </c>
      <c r="AT80" s="94"/>
      <c r="AU80" s="94"/>
      <c r="AV80" s="94"/>
      <c r="AW80" s="94"/>
      <c r="AX80" s="94">
        <f t="shared" si="0"/>
        <v>25</v>
      </c>
      <c r="AY80" s="94"/>
      <c r="AZ80" s="94"/>
      <c r="BA80" s="94"/>
      <c r="BB80" s="94"/>
      <c r="BC80" s="94">
        <f>AN80-Y80</f>
        <v>0</v>
      </c>
      <c r="BD80" s="94"/>
      <c r="BE80" s="94"/>
      <c r="BF80" s="94"/>
      <c r="BG80" s="94"/>
      <c r="BH80" s="94">
        <f>AS80-AD80</f>
        <v>0</v>
      </c>
      <c r="BI80" s="94"/>
      <c r="BJ80" s="94"/>
      <c r="BK80" s="94"/>
      <c r="BL80" s="94"/>
      <c r="BM80" s="94">
        <f>BC80+BH80</f>
        <v>0</v>
      </c>
      <c r="BN80" s="94"/>
      <c r="BO80" s="94"/>
      <c r="BP80" s="94"/>
      <c r="BQ80" s="94"/>
      <c r="BR80" s="33"/>
      <c r="BS80" s="33"/>
      <c r="BT80" s="33"/>
      <c r="BU80" s="33"/>
      <c r="BV80" s="33"/>
      <c r="BW80" s="33"/>
      <c r="BX80" s="33"/>
      <c r="BY80" s="33"/>
      <c r="BZ80" s="29"/>
    </row>
    <row r="81" spans="1:78" s="22" customFormat="1" ht="15.75" x14ac:dyDescent="0.2">
      <c r="A81" s="71">
        <v>0</v>
      </c>
      <c r="B81" s="71"/>
      <c r="C81" s="72" t="s">
        <v>106</v>
      </c>
      <c r="D81" s="73"/>
      <c r="E81" s="73"/>
      <c r="F81" s="73"/>
      <c r="G81" s="73"/>
      <c r="H81" s="73"/>
      <c r="I81" s="74"/>
      <c r="J81" s="75" t="s">
        <v>89</v>
      </c>
      <c r="K81" s="75"/>
      <c r="L81" s="75"/>
      <c r="M81" s="75"/>
      <c r="N81" s="75"/>
      <c r="O81" s="72" t="s">
        <v>89</v>
      </c>
      <c r="P81" s="73"/>
      <c r="Q81" s="73"/>
      <c r="R81" s="73"/>
      <c r="S81" s="73"/>
      <c r="T81" s="73"/>
      <c r="U81" s="73"/>
      <c r="V81" s="73"/>
      <c r="W81" s="73"/>
      <c r="X81" s="74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4"/>
      <c r="AY81" s="94"/>
      <c r="AZ81" s="94"/>
      <c r="BA81" s="94"/>
      <c r="BB81" s="94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31"/>
      <c r="BS81" s="31"/>
      <c r="BT81" s="31"/>
      <c r="BU81" s="31"/>
      <c r="BV81" s="31"/>
      <c r="BW81" s="31"/>
      <c r="BX81" s="31"/>
      <c r="BY81" s="31"/>
      <c r="BZ81" s="32"/>
    </row>
    <row r="82" spans="1:78" ht="38.25" customHeight="1" x14ac:dyDescent="0.2">
      <c r="A82" s="62">
        <v>1</v>
      </c>
      <c r="B82" s="62"/>
      <c r="C82" s="63" t="s">
        <v>107</v>
      </c>
      <c r="D82" s="64"/>
      <c r="E82" s="64"/>
      <c r="F82" s="64"/>
      <c r="G82" s="64"/>
      <c r="H82" s="64"/>
      <c r="I82" s="65"/>
      <c r="J82" s="66" t="s">
        <v>108</v>
      </c>
      <c r="K82" s="66"/>
      <c r="L82" s="66"/>
      <c r="M82" s="66"/>
      <c r="N82" s="66"/>
      <c r="O82" s="63" t="s">
        <v>104</v>
      </c>
      <c r="P82" s="64"/>
      <c r="Q82" s="64"/>
      <c r="R82" s="64"/>
      <c r="S82" s="64"/>
      <c r="T82" s="64"/>
      <c r="U82" s="64"/>
      <c r="V82" s="64"/>
      <c r="W82" s="64"/>
      <c r="X82" s="65"/>
      <c r="Y82" s="94">
        <v>100</v>
      </c>
      <c r="Z82" s="94"/>
      <c r="AA82" s="94"/>
      <c r="AB82" s="94"/>
      <c r="AC82" s="94"/>
      <c r="AD82" s="94">
        <v>0</v>
      </c>
      <c r="AE82" s="94"/>
      <c r="AF82" s="94"/>
      <c r="AG82" s="94"/>
      <c r="AH82" s="94"/>
      <c r="AI82" s="94">
        <v>100</v>
      </c>
      <c r="AJ82" s="94"/>
      <c r="AK82" s="94"/>
      <c r="AL82" s="94"/>
      <c r="AM82" s="94"/>
      <c r="AN82" s="94">
        <v>100</v>
      </c>
      <c r="AO82" s="94"/>
      <c r="AP82" s="94"/>
      <c r="AQ82" s="94"/>
      <c r="AR82" s="94"/>
      <c r="AS82" s="94">
        <v>0</v>
      </c>
      <c r="AT82" s="94"/>
      <c r="AU82" s="94"/>
      <c r="AV82" s="94"/>
      <c r="AW82" s="94"/>
      <c r="AX82" s="94">
        <f t="shared" si="0"/>
        <v>100</v>
      </c>
      <c r="AY82" s="94"/>
      <c r="AZ82" s="94"/>
      <c r="BA82" s="94"/>
      <c r="BB82" s="94"/>
      <c r="BC82" s="94">
        <f>AN82-Y82</f>
        <v>0</v>
      </c>
      <c r="BD82" s="94"/>
      <c r="BE82" s="94"/>
      <c r="BF82" s="94"/>
      <c r="BG82" s="94"/>
      <c r="BH82" s="94">
        <f>AS82-AD82</f>
        <v>0</v>
      </c>
      <c r="BI82" s="94"/>
      <c r="BJ82" s="94"/>
      <c r="BK82" s="94"/>
      <c r="BL82" s="94"/>
      <c r="BM82" s="94">
        <f>BC82+BH82</f>
        <v>0</v>
      </c>
      <c r="BN82" s="94"/>
      <c r="BO82" s="94"/>
      <c r="BP82" s="94"/>
      <c r="BQ82" s="94"/>
      <c r="BR82" s="33"/>
      <c r="BS82" s="33"/>
      <c r="BT82" s="33"/>
      <c r="BU82" s="33"/>
      <c r="BV82" s="33"/>
      <c r="BW82" s="33"/>
      <c r="BX82" s="33"/>
      <c r="BY82" s="33"/>
      <c r="BZ82" s="29"/>
    </row>
    <row r="83" spans="1:78" ht="15.75" x14ac:dyDescent="0.2">
      <c r="A83" s="34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3"/>
      <c r="BS83" s="33"/>
      <c r="BT83" s="33"/>
      <c r="BU83" s="33"/>
      <c r="BV83" s="33"/>
      <c r="BW83" s="33"/>
      <c r="BX83" s="33"/>
      <c r="BY83" s="33"/>
      <c r="BZ83" s="29"/>
    </row>
    <row r="84" spans="1:78" ht="15.75" customHeight="1" x14ac:dyDescent="0.2">
      <c r="A84" s="56" t="s">
        <v>109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</row>
    <row r="85" spans="1:78" ht="9" customHeight="1" x14ac:dyDescent="0.2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3"/>
      <c r="BS85" s="33"/>
      <c r="BT85" s="33"/>
      <c r="BU85" s="33"/>
      <c r="BV85" s="33"/>
      <c r="BW85" s="33"/>
      <c r="BX85" s="33"/>
      <c r="BY85" s="33"/>
      <c r="BZ85" s="29"/>
    </row>
    <row r="86" spans="1:78" ht="45" customHeight="1" x14ac:dyDescent="0.2">
      <c r="A86" s="84" t="s">
        <v>26</v>
      </c>
      <c r="B86" s="85"/>
      <c r="C86" s="84" t="s">
        <v>78</v>
      </c>
      <c r="D86" s="86"/>
      <c r="E86" s="86"/>
      <c r="F86" s="86"/>
      <c r="G86" s="86"/>
      <c r="H86" s="86"/>
      <c r="I86" s="85"/>
      <c r="J86" s="84" t="s">
        <v>79</v>
      </c>
      <c r="K86" s="86"/>
      <c r="L86" s="86"/>
      <c r="M86" s="86"/>
      <c r="N86" s="85"/>
      <c r="O86" s="87" t="s">
        <v>110</v>
      </c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9"/>
      <c r="BR86" s="28"/>
      <c r="BS86" s="28"/>
      <c r="BT86" s="28"/>
      <c r="BU86" s="28"/>
      <c r="BV86" s="28"/>
      <c r="BW86" s="28"/>
      <c r="BX86" s="28"/>
      <c r="BY86" s="28"/>
      <c r="BZ86" s="29"/>
    </row>
    <row r="87" spans="1:78" s="40" customFormat="1" ht="15.95" customHeight="1" x14ac:dyDescent="0.2">
      <c r="A87" s="90">
        <v>1</v>
      </c>
      <c r="B87" s="90"/>
      <c r="C87" s="90">
        <v>2</v>
      </c>
      <c r="D87" s="90"/>
      <c r="E87" s="90"/>
      <c r="F87" s="90"/>
      <c r="G87" s="90"/>
      <c r="H87" s="90"/>
      <c r="I87" s="90"/>
      <c r="J87" s="90">
        <v>3</v>
      </c>
      <c r="K87" s="90"/>
      <c r="L87" s="90"/>
      <c r="M87" s="90"/>
      <c r="N87" s="90"/>
      <c r="O87" s="91">
        <v>4</v>
      </c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3"/>
      <c r="BR87" s="38"/>
      <c r="BS87" s="38"/>
      <c r="BT87" s="38"/>
      <c r="BU87" s="38"/>
      <c r="BV87" s="38"/>
      <c r="BW87" s="38"/>
      <c r="BX87" s="38"/>
      <c r="BY87" s="38"/>
      <c r="BZ87" s="39"/>
    </row>
    <row r="88" spans="1:78" s="40" customFormat="1" x14ac:dyDescent="0.2">
      <c r="A88" s="71">
        <v>0</v>
      </c>
      <c r="B88" s="71"/>
      <c r="C88" s="75" t="s">
        <v>88</v>
      </c>
      <c r="D88" s="75"/>
      <c r="E88" s="75"/>
      <c r="F88" s="75"/>
      <c r="G88" s="75"/>
      <c r="H88" s="75"/>
      <c r="I88" s="75"/>
      <c r="J88" s="75" t="s">
        <v>89</v>
      </c>
      <c r="K88" s="75"/>
      <c r="L88" s="75"/>
      <c r="M88" s="75"/>
      <c r="N88" s="75"/>
      <c r="O88" s="80"/>
      <c r="P88" s="81"/>
      <c r="Q88" s="81"/>
      <c r="R88" s="81"/>
      <c r="S88" s="81"/>
      <c r="T88" s="81"/>
      <c r="U88" s="81"/>
      <c r="V88" s="81"/>
      <c r="W88" s="81"/>
      <c r="X88" s="81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3"/>
      <c r="BR88" s="41"/>
      <c r="BS88" s="41"/>
      <c r="BT88" s="39"/>
      <c r="BU88" s="39"/>
      <c r="BV88" s="39"/>
      <c r="BW88" s="39"/>
      <c r="BX88" s="39"/>
      <c r="BY88" s="39"/>
      <c r="BZ88" s="39"/>
    </row>
    <row r="89" spans="1:78" s="44" customFormat="1" ht="20.25" customHeight="1" x14ac:dyDescent="0.2">
      <c r="A89" s="62">
        <v>1</v>
      </c>
      <c r="B89" s="62"/>
      <c r="C89" s="63" t="s">
        <v>91</v>
      </c>
      <c r="D89" s="64"/>
      <c r="E89" s="64"/>
      <c r="F89" s="64"/>
      <c r="G89" s="64"/>
      <c r="H89" s="64"/>
      <c r="I89" s="65"/>
      <c r="J89" s="66" t="s">
        <v>92</v>
      </c>
      <c r="K89" s="66"/>
      <c r="L89" s="66"/>
      <c r="M89" s="66"/>
      <c r="N89" s="66"/>
      <c r="O89" s="67" t="s">
        <v>111</v>
      </c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9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s="44" customFormat="1" ht="98.25" customHeight="1" x14ac:dyDescent="0.2">
      <c r="A90" s="62">
        <v>2</v>
      </c>
      <c r="B90" s="62"/>
      <c r="C90" s="63" t="s">
        <v>94</v>
      </c>
      <c r="D90" s="64"/>
      <c r="E90" s="64"/>
      <c r="F90" s="64"/>
      <c r="G90" s="64"/>
      <c r="H90" s="64"/>
      <c r="I90" s="65"/>
      <c r="J90" s="66" t="s">
        <v>92</v>
      </c>
      <c r="K90" s="66"/>
      <c r="L90" s="66"/>
      <c r="M90" s="66"/>
      <c r="N90" s="66"/>
      <c r="O90" s="67" t="s">
        <v>111</v>
      </c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9"/>
      <c r="BR90" s="42"/>
      <c r="BS90" s="42"/>
      <c r="BT90" s="42"/>
      <c r="BU90" s="42"/>
      <c r="BV90" s="42"/>
      <c r="BW90" s="42"/>
      <c r="BX90" s="42"/>
      <c r="BY90" s="42"/>
      <c r="BZ90" s="43"/>
    </row>
    <row r="91" spans="1:78" s="44" customFormat="1" ht="15.75" x14ac:dyDescent="0.2">
      <c r="A91" s="71">
        <v>0</v>
      </c>
      <c r="B91" s="71"/>
      <c r="C91" s="72" t="s">
        <v>96</v>
      </c>
      <c r="D91" s="73"/>
      <c r="E91" s="73"/>
      <c r="F91" s="73"/>
      <c r="G91" s="73"/>
      <c r="H91" s="73"/>
      <c r="I91" s="74"/>
      <c r="J91" s="75" t="s">
        <v>89</v>
      </c>
      <c r="K91" s="75"/>
      <c r="L91" s="75"/>
      <c r="M91" s="75"/>
      <c r="N91" s="75"/>
      <c r="O91" s="76"/>
      <c r="P91" s="77"/>
      <c r="Q91" s="77"/>
      <c r="R91" s="77"/>
      <c r="S91" s="77"/>
      <c r="T91" s="77"/>
      <c r="U91" s="77"/>
      <c r="V91" s="77"/>
      <c r="W91" s="77"/>
      <c r="X91" s="77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9"/>
      <c r="BR91" s="42"/>
      <c r="BS91" s="42"/>
      <c r="BT91" s="42"/>
      <c r="BU91" s="42"/>
      <c r="BV91" s="42"/>
      <c r="BW91" s="42"/>
      <c r="BX91" s="42"/>
      <c r="BY91" s="42"/>
      <c r="BZ91" s="43"/>
    </row>
    <row r="92" spans="1:78" s="44" customFormat="1" ht="78.75" customHeight="1" x14ac:dyDescent="0.2">
      <c r="A92" s="62">
        <v>1</v>
      </c>
      <c r="B92" s="62"/>
      <c r="C92" s="63" t="s">
        <v>97</v>
      </c>
      <c r="D92" s="64"/>
      <c r="E92" s="64"/>
      <c r="F92" s="64"/>
      <c r="G92" s="64"/>
      <c r="H92" s="64"/>
      <c r="I92" s="65"/>
      <c r="J92" s="66" t="s">
        <v>98</v>
      </c>
      <c r="K92" s="66"/>
      <c r="L92" s="66"/>
      <c r="M92" s="66"/>
      <c r="N92" s="66"/>
      <c r="O92" s="67" t="s">
        <v>111</v>
      </c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9"/>
      <c r="BR92" s="42"/>
      <c r="BS92" s="42"/>
      <c r="BT92" s="42"/>
      <c r="BU92" s="42"/>
      <c r="BV92" s="42"/>
      <c r="BW92" s="42"/>
      <c r="BX92" s="42"/>
      <c r="BY92" s="42"/>
      <c r="BZ92" s="43"/>
    </row>
    <row r="93" spans="1:78" s="44" customFormat="1" ht="20.25" customHeight="1" x14ac:dyDescent="0.2">
      <c r="A93" s="62">
        <v>2</v>
      </c>
      <c r="B93" s="62"/>
      <c r="C93" s="63" t="s">
        <v>99</v>
      </c>
      <c r="D93" s="64"/>
      <c r="E93" s="64"/>
      <c r="F93" s="64"/>
      <c r="G93" s="64"/>
      <c r="H93" s="64"/>
      <c r="I93" s="65"/>
      <c r="J93" s="66" t="s">
        <v>98</v>
      </c>
      <c r="K93" s="66"/>
      <c r="L93" s="66"/>
      <c r="M93" s="66"/>
      <c r="N93" s="66"/>
      <c r="O93" s="67" t="s">
        <v>111</v>
      </c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9"/>
      <c r="BR93" s="42"/>
      <c r="BS93" s="42"/>
      <c r="BT93" s="42"/>
      <c r="BU93" s="42"/>
      <c r="BV93" s="42"/>
      <c r="BW93" s="42"/>
      <c r="BX93" s="42"/>
      <c r="BY93" s="42"/>
      <c r="BZ93" s="43"/>
    </row>
    <row r="94" spans="1:78" s="44" customFormat="1" ht="15.75" x14ac:dyDescent="0.2">
      <c r="A94" s="71">
        <v>0</v>
      </c>
      <c r="B94" s="71"/>
      <c r="C94" s="72" t="s">
        <v>101</v>
      </c>
      <c r="D94" s="73"/>
      <c r="E94" s="73"/>
      <c r="F94" s="73"/>
      <c r="G94" s="73"/>
      <c r="H94" s="73"/>
      <c r="I94" s="74"/>
      <c r="J94" s="75" t="s">
        <v>89</v>
      </c>
      <c r="K94" s="75"/>
      <c r="L94" s="75"/>
      <c r="M94" s="75"/>
      <c r="N94" s="75"/>
      <c r="O94" s="76"/>
      <c r="P94" s="77"/>
      <c r="Q94" s="77"/>
      <c r="R94" s="77"/>
      <c r="S94" s="77"/>
      <c r="T94" s="77"/>
      <c r="U94" s="77"/>
      <c r="V94" s="77"/>
      <c r="W94" s="77"/>
      <c r="X94" s="77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9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s="44" customFormat="1" ht="17.25" customHeight="1" x14ac:dyDescent="0.2">
      <c r="A95" s="62">
        <v>1</v>
      </c>
      <c r="B95" s="62"/>
      <c r="C95" s="63" t="s">
        <v>102</v>
      </c>
      <c r="D95" s="64"/>
      <c r="E95" s="64"/>
      <c r="F95" s="64"/>
      <c r="G95" s="64"/>
      <c r="H95" s="64"/>
      <c r="I95" s="65"/>
      <c r="J95" s="66" t="s">
        <v>103</v>
      </c>
      <c r="K95" s="66"/>
      <c r="L95" s="66"/>
      <c r="M95" s="66"/>
      <c r="N95" s="66"/>
      <c r="O95" s="67" t="s">
        <v>111</v>
      </c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9"/>
      <c r="BR95" s="42"/>
      <c r="BS95" s="42"/>
      <c r="BT95" s="42"/>
      <c r="BU95" s="42"/>
      <c r="BV95" s="42"/>
      <c r="BW95" s="42"/>
      <c r="BX95" s="42"/>
      <c r="BY95" s="42"/>
      <c r="BZ95" s="43"/>
    </row>
    <row r="96" spans="1:78" s="44" customFormat="1" ht="45" customHeight="1" x14ac:dyDescent="0.2">
      <c r="A96" s="62">
        <v>2</v>
      </c>
      <c r="B96" s="62"/>
      <c r="C96" s="63" t="s">
        <v>105</v>
      </c>
      <c r="D96" s="64"/>
      <c r="E96" s="64"/>
      <c r="F96" s="64"/>
      <c r="G96" s="64"/>
      <c r="H96" s="64"/>
      <c r="I96" s="65"/>
      <c r="J96" s="66" t="s">
        <v>98</v>
      </c>
      <c r="K96" s="66"/>
      <c r="L96" s="66"/>
      <c r="M96" s="66"/>
      <c r="N96" s="66"/>
      <c r="O96" s="67" t="s">
        <v>111</v>
      </c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9"/>
      <c r="BR96" s="42"/>
      <c r="BS96" s="42"/>
      <c r="BT96" s="42"/>
      <c r="BU96" s="42"/>
      <c r="BV96" s="42"/>
      <c r="BW96" s="42"/>
      <c r="BX96" s="42"/>
      <c r="BY96" s="42"/>
      <c r="BZ96" s="43"/>
    </row>
    <row r="97" spans="1:78" s="44" customFormat="1" ht="15.75" x14ac:dyDescent="0.2">
      <c r="A97" s="71">
        <v>0</v>
      </c>
      <c r="B97" s="71"/>
      <c r="C97" s="72" t="s">
        <v>106</v>
      </c>
      <c r="D97" s="73"/>
      <c r="E97" s="73"/>
      <c r="F97" s="73"/>
      <c r="G97" s="73"/>
      <c r="H97" s="73"/>
      <c r="I97" s="74"/>
      <c r="J97" s="75" t="s">
        <v>89</v>
      </c>
      <c r="K97" s="75"/>
      <c r="L97" s="75"/>
      <c r="M97" s="75"/>
      <c r="N97" s="75"/>
      <c r="O97" s="76"/>
      <c r="P97" s="77"/>
      <c r="Q97" s="77"/>
      <c r="R97" s="77"/>
      <c r="S97" s="77"/>
      <c r="T97" s="77"/>
      <c r="U97" s="77"/>
      <c r="V97" s="77"/>
      <c r="W97" s="77"/>
      <c r="X97" s="77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9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8" s="44" customFormat="1" ht="39.75" customHeight="1" x14ac:dyDescent="0.2">
      <c r="A98" s="62">
        <v>1</v>
      </c>
      <c r="B98" s="62"/>
      <c r="C98" s="63" t="s">
        <v>107</v>
      </c>
      <c r="D98" s="64"/>
      <c r="E98" s="64"/>
      <c r="F98" s="64"/>
      <c r="G98" s="64"/>
      <c r="H98" s="64"/>
      <c r="I98" s="65"/>
      <c r="J98" s="66" t="s">
        <v>108</v>
      </c>
      <c r="K98" s="66"/>
      <c r="L98" s="66"/>
      <c r="M98" s="66"/>
      <c r="N98" s="66"/>
      <c r="O98" s="67" t="s">
        <v>111</v>
      </c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9"/>
      <c r="BR98" s="42"/>
      <c r="BS98" s="42"/>
      <c r="BT98" s="42"/>
      <c r="BU98" s="42"/>
      <c r="BV98" s="42"/>
      <c r="BW98" s="42"/>
      <c r="BX98" s="42"/>
      <c r="BY98" s="42"/>
      <c r="BZ98" s="43"/>
    </row>
    <row r="99" spans="1:78" ht="15.75" x14ac:dyDescent="0.2">
      <c r="A99" s="34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3"/>
      <c r="BS99" s="33"/>
      <c r="BT99" s="33"/>
      <c r="BU99" s="33"/>
      <c r="BV99" s="33"/>
      <c r="BW99" s="33"/>
      <c r="BX99" s="33"/>
      <c r="BY99" s="33"/>
      <c r="BZ99" s="29"/>
    </row>
    <row r="100" spans="1:78" ht="15.95" customHeight="1" x14ac:dyDescent="0.2">
      <c r="A100" s="56" t="s">
        <v>112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</row>
    <row r="101" spans="1:78" ht="64.5" customHeight="1" x14ac:dyDescent="0.2">
      <c r="A101" s="70" t="s">
        <v>124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</row>
    <row r="102" spans="1:78" ht="15.75" x14ac:dyDescent="0.2">
      <c r="A102" s="34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3"/>
      <c r="BS102" s="33"/>
      <c r="BT102" s="33"/>
      <c r="BU102" s="33"/>
      <c r="BV102" s="33"/>
      <c r="BW102" s="33"/>
      <c r="BX102" s="33"/>
      <c r="BY102" s="33"/>
      <c r="BZ102" s="29"/>
    </row>
    <row r="103" spans="1:78" ht="15.95" customHeight="1" x14ac:dyDescent="0.2">
      <c r="A103" s="56" t="s">
        <v>113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</row>
    <row r="104" spans="1:78" ht="44.25" customHeight="1" x14ac:dyDescent="0.2">
      <c r="A104" s="57" t="s">
        <v>114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</row>
    <row r="105" spans="1:78" ht="15.95" customHeight="1" x14ac:dyDescent="0.2">
      <c r="A105" s="45"/>
      <c r="B105" s="45"/>
      <c r="C105" s="45"/>
      <c r="D105" s="45"/>
      <c r="E105" s="45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</row>
    <row r="106" spans="1:78" ht="12" customHeight="1" x14ac:dyDescent="0.2">
      <c r="A106" s="46" t="s">
        <v>115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</row>
    <row r="107" spans="1:78" ht="12" customHeight="1" x14ac:dyDescent="0.2">
      <c r="A107" s="46" t="s">
        <v>116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</row>
    <row r="108" spans="1:78" s="46" customFormat="1" ht="12" customHeight="1" x14ac:dyDescent="0.2">
      <c r="A108" s="46" t="s">
        <v>117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</row>
    <row r="109" spans="1:78" ht="15.95" customHeight="1" x14ac:dyDescent="0.25">
      <c r="A109" s="4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</row>
    <row r="110" spans="1:78" ht="42" customHeight="1" x14ac:dyDescent="0.25">
      <c r="A110" s="58" t="s">
        <v>118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49"/>
      <c r="AO110" s="49"/>
      <c r="AP110" s="60" t="s">
        <v>119</v>
      </c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</row>
    <row r="111" spans="1:78" x14ac:dyDescent="0.2">
      <c r="W111" s="55" t="s">
        <v>120</v>
      </c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0"/>
      <c r="AO111" s="50"/>
      <c r="AP111" s="55" t="s">
        <v>121</v>
      </c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</row>
    <row r="114" spans="1:60" ht="15.95" customHeight="1" x14ac:dyDescent="0.2">
      <c r="A114" s="51" t="s">
        <v>122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49"/>
      <c r="AO114" s="49"/>
      <c r="AP114" s="53" t="s">
        <v>123</v>
      </c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</row>
    <row r="115" spans="1:60" ht="18" customHeight="1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5" t="s">
        <v>120</v>
      </c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0"/>
      <c r="AO115" s="50"/>
      <c r="AP115" s="55" t="s">
        <v>121</v>
      </c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</row>
  </sheetData>
  <mergeCells count="435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7:F27"/>
    <mergeCell ref="G27:BL27"/>
    <mergeCell ref="A28:F28"/>
    <mergeCell ref="G28:BL28"/>
    <mergeCell ref="A29:F29"/>
    <mergeCell ref="G29:BL29"/>
    <mergeCell ref="A23:BL23"/>
    <mergeCell ref="A24:F24"/>
    <mergeCell ref="G24:BL24"/>
    <mergeCell ref="A25:F25"/>
    <mergeCell ref="G25:BL25"/>
    <mergeCell ref="A26:F26"/>
    <mergeCell ref="G26:BL26"/>
    <mergeCell ref="A37:F37"/>
    <mergeCell ref="G37:BL37"/>
    <mergeCell ref="A38:F38"/>
    <mergeCell ref="G38:BL38"/>
    <mergeCell ref="A40:BQ40"/>
    <mergeCell ref="A41:BQ41"/>
    <mergeCell ref="A31:BL31"/>
    <mergeCell ref="A32:BL32"/>
    <mergeCell ref="A34:BL34"/>
    <mergeCell ref="A35:F35"/>
    <mergeCell ref="G35:BL35"/>
    <mergeCell ref="A36:F36"/>
    <mergeCell ref="G36:BL36"/>
    <mergeCell ref="A45:B45"/>
    <mergeCell ref="C45:Z45"/>
    <mergeCell ref="AA45:AE45"/>
    <mergeCell ref="AF45:AJ45"/>
    <mergeCell ref="AK45:AO45"/>
    <mergeCell ref="A42:BQ42"/>
    <mergeCell ref="A43:B44"/>
    <mergeCell ref="C43:Z44"/>
    <mergeCell ref="AA43:AO43"/>
    <mergeCell ref="AP43:BC43"/>
    <mergeCell ref="BD43:BQ43"/>
    <mergeCell ref="AA44:AE44"/>
    <mergeCell ref="AF44:AJ44"/>
    <mergeCell ref="AK44:AO44"/>
    <mergeCell ref="AP44:AT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P46:AT46"/>
    <mergeCell ref="A52:B52"/>
    <mergeCell ref="C52:BQ52"/>
    <mergeCell ref="A53:B53"/>
    <mergeCell ref="C53:BQ53"/>
    <mergeCell ref="A54:B54"/>
    <mergeCell ref="C54:BQ54"/>
    <mergeCell ref="AU48:AY48"/>
    <mergeCell ref="AZ48:BC48"/>
    <mergeCell ref="BD48:BH48"/>
    <mergeCell ref="BI48:BM48"/>
    <mergeCell ref="BN48:BQ48"/>
    <mergeCell ref="A50:BQ50"/>
    <mergeCell ref="A48:B48"/>
    <mergeCell ref="C48:Z48"/>
    <mergeCell ref="AA48:AE48"/>
    <mergeCell ref="AF48:AJ48"/>
    <mergeCell ref="AK48:AO48"/>
    <mergeCell ref="AP48:AT48"/>
    <mergeCell ref="AI59:AM59"/>
    <mergeCell ref="AN59:AR59"/>
    <mergeCell ref="AS59:AX59"/>
    <mergeCell ref="AY59:BC59"/>
    <mergeCell ref="BD59:BH59"/>
    <mergeCell ref="BI59:BN59"/>
    <mergeCell ref="A56:BN56"/>
    <mergeCell ref="A57:BN57"/>
    <mergeCell ref="A58:B59"/>
    <mergeCell ref="C58:R59"/>
    <mergeCell ref="S58:AH58"/>
    <mergeCell ref="AI58:AX58"/>
    <mergeCell ref="AY58:BN58"/>
    <mergeCell ref="S59:W59"/>
    <mergeCell ref="X59:AB59"/>
    <mergeCell ref="AC59:AH59"/>
    <mergeCell ref="A61:B61"/>
    <mergeCell ref="C61:R61"/>
    <mergeCell ref="S61:W61"/>
    <mergeCell ref="X61:AB61"/>
    <mergeCell ref="AC61:AH61"/>
    <mergeCell ref="A60:B60"/>
    <mergeCell ref="C60:R60"/>
    <mergeCell ref="S60:W60"/>
    <mergeCell ref="X60:AB60"/>
    <mergeCell ref="AC60:AH60"/>
    <mergeCell ref="AI61:AM61"/>
    <mergeCell ref="AN61:AR61"/>
    <mergeCell ref="AS61:AX61"/>
    <mergeCell ref="AY61:BC61"/>
    <mergeCell ref="BD61:BH61"/>
    <mergeCell ref="BI61:BN61"/>
    <mergeCell ref="AN60:AR60"/>
    <mergeCell ref="AS60:AX60"/>
    <mergeCell ref="AY60:BC60"/>
    <mergeCell ref="BD60:BH60"/>
    <mergeCell ref="BI60:BN60"/>
    <mergeCell ref="AI60:AM60"/>
    <mergeCell ref="A63:B63"/>
    <mergeCell ref="C63:R63"/>
    <mergeCell ref="S63:W63"/>
    <mergeCell ref="X63:AB63"/>
    <mergeCell ref="AC63:AH63"/>
    <mergeCell ref="A62:B62"/>
    <mergeCell ref="C62:R62"/>
    <mergeCell ref="S62:W62"/>
    <mergeCell ref="X62:AB62"/>
    <mergeCell ref="AC62:AH62"/>
    <mergeCell ref="AI63:AM63"/>
    <mergeCell ref="AN63:AR63"/>
    <mergeCell ref="AS63:AX63"/>
    <mergeCell ref="AY63:BC63"/>
    <mergeCell ref="BD63:BH63"/>
    <mergeCell ref="BI63:BN63"/>
    <mergeCell ref="AN62:AR62"/>
    <mergeCell ref="AS62:AX62"/>
    <mergeCell ref="AY62:BC62"/>
    <mergeCell ref="BD62:BH62"/>
    <mergeCell ref="BI62:BN62"/>
    <mergeCell ref="AI62:AM62"/>
    <mergeCell ref="AD69:AH69"/>
    <mergeCell ref="AI69:AM69"/>
    <mergeCell ref="AN69:AR69"/>
    <mergeCell ref="A65:BQ65"/>
    <mergeCell ref="A66:BQ66"/>
    <mergeCell ref="A68:B69"/>
    <mergeCell ref="C68:I69"/>
    <mergeCell ref="J68:N69"/>
    <mergeCell ref="O68:X69"/>
    <mergeCell ref="Y68:AM68"/>
    <mergeCell ref="AN68:BB68"/>
    <mergeCell ref="BC68:BQ68"/>
    <mergeCell ref="Y69:AC69"/>
    <mergeCell ref="BH69:BL69"/>
    <mergeCell ref="BM69:BQ69"/>
    <mergeCell ref="AS69:AW69"/>
    <mergeCell ref="AX69:BB69"/>
    <mergeCell ref="BC69:BG69"/>
    <mergeCell ref="BM70:BQ70"/>
    <mergeCell ref="A71:B71"/>
    <mergeCell ref="C71:I71"/>
    <mergeCell ref="J71:N71"/>
    <mergeCell ref="O71:X71"/>
    <mergeCell ref="Y71:AC71"/>
    <mergeCell ref="BH71:BL71"/>
    <mergeCell ref="BM71:BQ71"/>
    <mergeCell ref="AS71:AW71"/>
    <mergeCell ref="AX71:BB71"/>
    <mergeCell ref="BC71:BG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I72:AM72"/>
    <mergeCell ref="AN72:AR72"/>
    <mergeCell ref="AD71:AH71"/>
    <mergeCell ref="AI71:AM71"/>
    <mergeCell ref="AN71:AR71"/>
    <mergeCell ref="AS70:AW70"/>
    <mergeCell ref="AX70:BB70"/>
    <mergeCell ref="BC70:BG70"/>
    <mergeCell ref="BH70:BL70"/>
    <mergeCell ref="AD73:AH73"/>
    <mergeCell ref="AI73:AM73"/>
    <mergeCell ref="AN73:AR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3:BL73"/>
    <mergeCell ref="BM73:BQ73"/>
    <mergeCell ref="AS73:AW73"/>
    <mergeCell ref="AX73:BB73"/>
    <mergeCell ref="BC73:BG73"/>
    <mergeCell ref="A72:B72"/>
    <mergeCell ref="C72:I72"/>
    <mergeCell ref="J72:N72"/>
    <mergeCell ref="O72:X72"/>
    <mergeCell ref="Y72:AC72"/>
    <mergeCell ref="AD72:AH72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I76:AM76"/>
    <mergeCell ref="AN76:AR76"/>
    <mergeCell ref="AD75:AH75"/>
    <mergeCell ref="AI75:AM75"/>
    <mergeCell ref="AN75:AR75"/>
    <mergeCell ref="AS74:AW74"/>
    <mergeCell ref="AX74:BB74"/>
    <mergeCell ref="BC74:BG74"/>
    <mergeCell ref="BH74:BL74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I80:AM80"/>
    <mergeCell ref="AN80:AR80"/>
    <mergeCell ref="AD79:AH79"/>
    <mergeCell ref="AI79:AM79"/>
    <mergeCell ref="AN79:AR79"/>
    <mergeCell ref="AS78:AW78"/>
    <mergeCell ref="AX78:BB78"/>
    <mergeCell ref="BC78:BG78"/>
    <mergeCell ref="BH78:BL78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86:B86"/>
    <mergeCell ref="C86:I86"/>
    <mergeCell ref="J86:N86"/>
    <mergeCell ref="O86:BQ86"/>
    <mergeCell ref="A87:B87"/>
    <mergeCell ref="C87:I87"/>
    <mergeCell ref="J87:N87"/>
    <mergeCell ref="O87:BQ87"/>
    <mergeCell ref="AS82:AW82"/>
    <mergeCell ref="AX82:BB82"/>
    <mergeCell ref="BC82:BG82"/>
    <mergeCell ref="BH82:BL82"/>
    <mergeCell ref="BM82:BQ82"/>
    <mergeCell ref="A84:BQ84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J98:N98"/>
    <mergeCell ref="O98:BQ98"/>
    <mergeCell ref="A100:BL100"/>
    <mergeCell ref="A101:BQ101"/>
    <mergeCell ref="A96:B96"/>
    <mergeCell ref="C96:I96"/>
    <mergeCell ref="J96:N96"/>
    <mergeCell ref="O96:BQ96"/>
    <mergeCell ref="A97:B97"/>
    <mergeCell ref="C97:I97"/>
    <mergeCell ref="J97:N97"/>
    <mergeCell ref="O97:BQ97"/>
    <mergeCell ref="A114:V115"/>
    <mergeCell ref="W114:AM114"/>
    <mergeCell ref="AP114:BH114"/>
    <mergeCell ref="W115:AM115"/>
    <mergeCell ref="AP115:BH115"/>
    <mergeCell ref="A103:BL103"/>
    <mergeCell ref="A104:BR104"/>
    <mergeCell ref="A110:V110"/>
    <mergeCell ref="W110:AM110"/>
    <mergeCell ref="AP110:BH110"/>
    <mergeCell ref="W111:AM111"/>
    <mergeCell ref="AP111:BH111"/>
  </mergeCells>
  <conditionalFormatting sqref="C85 C102 C72">
    <cfRule type="cellIs" dxfId="46" priority="44" stopIfTrue="1" operator="equal">
      <formula>$C71</formula>
    </cfRule>
  </conditionalFormatting>
  <conditionalFormatting sqref="A72:B72 A85:B85 A102:B102 A62:B62 A83:B83 A99:B99">
    <cfRule type="cellIs" dxfId="45" priority="45" stopIfTrue="1" operator="equal">
      <formula>0</formula>
    </cfRule>
  </conditionalFormatting>
  <conditionalFormatting sqref="A63:B63">
    <cfRule type="cellIs" dxfId="44" priority="43" stopIfTrue="1" operator="equal">
      <formula>0</formula>
    </cfRule>
  </conditionalFormatting>
  <conditionalFormatting sqref="C83">
    <cfRule type="cellIs" dxfId="43" priority="46" stopIfTrue="1" operator="equal">
      <formula>$C72</formula>
    </cfRule>
  </conditionalFormatting>
  <conditionalFormatting sqref="C73">
    <cfRule type="cellIs" dxfId="42" priority="41" stopIfTrue="1" operator="equal">
      <formula>$C72</formula>
    </cfRule>
  </conditionalFormatting>
  <conditionalFormatting sqref="A73:B73">
    <cfRule type="cellIs" dxfId="41" priority="42" stopIfTrue="1" operator="equal">
      <formula>0</formula>
    </cfRule>
  </conditionalFormatting>
  <conditionalFormatting sqref="C74">
    <cfRule type="cellIs" dxfId="40" priority="39" stopIfTrue="1" operator="equal">
      <formula>$C73</formula>
    </cfRule>
  </conditionalFormatting>
  <conditionalFormatting sqref="A74:B74">
    <cfRule type="cellIs" dxfId="39" priority="40" stopIfTrue="1" operator="equal">
      <formula>0</formula>
    </cfRule>
  </conditionalFormatting>
  <conditionalFormatting sqref="C75">
    <cfRule type="cellIs" dxfId="38" priority="37" stopIfTrue="1" operator="equal">
      <formula>$C74</formula>
    </cfRule>
  </conditionalFormatting>
  <conditionalFormatting sqref="A75:B75">
    <cfRule type="cellIs" dxfId="37" priority="38" stopIfTrue="1" operator="equal">
      <formula>0</formula>
    </cfRule>
  </conditionalFormatting>
  <conditionalFormatting sqref="C76">
    <cfRule type="cellIs" dxfId="36" priority="35" stopIfTrue="1" operator="equal">
      <formula>$C75</formula>
    </cfRule>
  </conditionalFormatting>
  <conditionalFormatting sqref="A76:B76">
    <cfRule type="cellIs" dxfId="35" priority="36" stopIfTrue="1" operator="equal">
      <formula>0</formula>
    </cfRule>
  </conditionalFormatting>
  <conditionalFormatting sqref="C77">
    <cfRule type="cellIs" dxfId="34" priority="33" stopIfTrue="1" operator="equal">
      <formula>$C76</formula>
    </cfRule>
  </conditionalFormatting>
  <conditionalFormatting sqref="A77:B77">
    <cfRule type="cellIs" dxfId="33" priority="34" stopIfTrue="1" operator="equal">
      <formula>0</formula>
    </cfRule>
  </conditionalFormatting>
  <conditionalFormatting sqref="C78">
    <cfRule type="cellIs" dxfId="32" priority="31" stopIfTrue="1" operator="equal">
      <formula>$C77</formula>
    </cfRule>
  </conditionalFormatting>
  <conditionalFormatting sqref="A78:B78">
    <cfRule type="cellIs" dxfId="31" priority="32" stopIfTrue="1" operator="equal">
      <formula>0</formula>
    </cfRule>
  </conditionalFormatting>
  <conditionalFormatting sqref="C79">
    <cfRule type="cellIs" dxfId="30" priority="29" stopIfTrue="1" operator="equal">
      <formula>$C78</formula>
    </cfRule>
  </conditionalFormatting>
  <conditionalFormatting sqref="A79:B79">
    <cfRule type="cellIs" dxfId="29" priority="30" stopIfTrue="1" operator="equal">
      <formula>0</formula>
    </cfRule>
  </conditionalFormatting>
  <conditionalFormatting sqref="C80">
    <cfRule type="cellIs" dxfId="28" priority="27" stopIfTrue="1" operator="equal">
      <formula>$C79</formula>
    </cfRule>
  </conditionalFormatting>
  <conditionalFormatting sqref="A80:B80">
    <cfRule type="cellIs" dxfId="27" priority="28" stopIfTrue="1" operator="equal">
      <formula>0</formula>
    </cfRule>
  </conditionalFormatting>
  <conditionalFormatting sqref="C81">
    <cfRule type="cellIs" dxfId="26" priority="25" stopIfTrue="1" operator="equal">
      <formula>$C80</formula>
    </cfRule>
  </conditionalFormatting>
  <conditionalFormatting sqref="A81:B81">
    <cfRule type="cellIs" dxfId="25" priority="26" stopIfTrue="1" operator="equal">
      <formula>0</formula>
    </cfRule>
  </conditionalFormatting>
  <conditionalFormatting sqref="C82">
    <cfRule type="cellIs" dxfId="24" priority="23" stopIfTrue="1" operator="equal">
      <formula>$C81</formula>
    </cfRule>
  </conditionalFormatting>
  <conditionalFormatting sqref="A82:B82">
    <cfRule type="cellIs" dxfId="23" priority="24" stopIfTrue="1" operator="equal">
      <formula>0</formula>
    </cfRule>
  </conditionalFormatting>
  <conditionalFormatting sqref="C99">
    <cfRule type="cellIs" dxfId="22" priority="47" stopIfTrue="1" operator="equal">
      <formula>$C89</formula>
    </cfRule>
  </conditionalFormatting>
  <conditionalFormatting sqref="C88">
    <cfRule type="cellIs" dxfId="21" priority="21" stopIfTrue="1" operator="equal">
      <formula>$C87</formula>
    </cfRule>
  </conditionalFormatting>
  <conditionalFormatting sqref="A88:B88">
    <cfRule type="cellIs" dxfId="20" priority="22" stopIfTrue="1" operator="equal">
      <formula>0</formula>
    </cfRule>
  </conditionalFormatting>
  <conditionalFormatting sqref="C89">
    <cfRule type="cellIs" dxfId="19" priority="19" stopIfTrue="1" operator="equal">
      <formula>$C88</formula>
    </cfRule>
  </conditionalFormatting>
  <conditionalFormatting sqref="A89:B89">
    <cfRule type="cellIs" dxfId="18" priority="20" stopIfTrue="1" operator="equal">
      <formula>0</formula>
    </cfRule>
  </conditionalFormatting>
  <conditionalFormatting sqref="C90">
    <cfRule type="cellIs" dxfId="17" priority="17" stopIfTrue="1" operator="equal">
      <formula>$C89</formula>
    </cfRule>
  </conditionalFormatting>
  <conditionalFormatting sqref="A90:B90">
    <cfRule type="cellIs" dxfId="16" priority="18" stopIfTrue="1" operator="equal">
      <formula>0</formula>
    </cfRule>
  </conditionalFormatting>
  <conditionalFormatting sqref="C91">
    <cfRule type="cellIs" dxfId="15" priority="15" stopIfTrue="1" operator="equal">
      <formula>$C90</formula>
    </cfRule>
  </conditionalFormatting>
  <conditionalFormatting sqref="A91:B91">
    <cfRule type="cellIs" dxfId="14" priority="16" stopIfTrue="1" operator="equal">
      <formula>0</formula>
    </cfRule>
  </conditionalFormatting>
  <conditionalFormatting sqref="C92">
    <cfRule type="cellIs" dxfId="13" priority="13" stopIfTrue="1" operator="equal">
      <formula>$C91</formula>
    </cfRule>
  </conditionalFormatting>
  <conditionalFormatting sqref="A92:B92">
    <cfRule type="cellIs" dxfId="12" priority="14" stopIfTrue="1" operator="equal">
      <formula>0</formula>
    </cfRule>
  </conditionalFormatting>
  <conditionalFormatting sqref="C93">
    <cfRule type="cellIs" dxfId="11" priority="11" stopIfTrue="1" operator="equal">
      <formula>$C92</formula>
    </cfRule>
  </conditionalFormatting>
  <conditionalFormatting sqref="A93:B93">
    <cfRule type="cellIs" dxfId="10" priority="12" stopIfTrue="1" operator="equal">
      <formula>0</formula>
    </cfRule>
  </conditionalFormatting>
  <conditionalFormatting sqref="C94">
    <cfRule type="cellIs" dxfId="9" priority="9" stopIfTrue="1" operator="equal">
      <formula>$C93</formula>
    </cfRule>
  </conditionalFormatting>
  <conditionalFormatting sqref="A94:B94">
    <cfRule type="cellIs" dxfId="8" priority="10" stopIfTrue="1" operator="equal">
      <formula>0</formula>
    </cfRule>
  </conditionalFormatting>
  <conditionalFormatting sqref="C95">
    <cfRule type="cellIs" dxfId="7" priority="7" stopIfTrue="1" operator="equal">
      <formula>$C94</formula>
    </cfRule>
  </conditionalFormatting>
  <conditionalFormatting sqref="A95:B95">
    <cfRule type="cellIs" dxfId="6" priority="8" stopIfTrue="1" operator="equal">
      <formula>0</formula>
    </cfRule>
  </conditionalFormatting>
  <conditionalFormatting sqref="C96">
    <cfRule type="cellIs" dxfId="5" priority="5" stopIfTrue="1" operator="equal">
      <formula>$C95</formula>
    </cfRule>
  </conditionalFormatting>
  <conditionalFormatting sqref="A96:B96">
    <cfRule type="cellIs" dxfId="4" priority="6" stopIfTrue="1" operator="equal">
      <formula>0</formula>
    </cfRule>
  </conditionalFormatting>
  <conditionalFormatting sqref="C97">
    <cfRule type="cellIs" dxfId="3" priority="3" stopIfTrue="1" operator="equal">
      <formula>$C96</formula>
    </cfRule>
  </conditionalFormatting>
  <conditionalFormatting sqref="A97:B97">
    <cfRule type="cellIs" dxfId="2" priority="4" stopIfTrue="1" operator="equal">
      <formula>0</formula>
    </cfRule>
  </conditionalFormatting>
  <conditionalFormatting sqref="C98">
    <cfRule type="cellIs" dxfId="1" priority="1" stopIfTrue="1" operator="equal">
      <formula>$C97</formula>
    </cfRule>
  </conditionalFormatting>
  <conditionalFormatting sqref="A98:B9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0611092</vt:lpstr>
      <vt:lpstr>'0611092'!Область_друку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2023-02-20T09:18:24Z</dcterms:created>
  <dcterms:modified xsi:type="dcterms:W3CDTF">2023-02-24T13:37:00Z</dcterms:modified>
</cp:coreProperties>
</file>