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стопад\1611\Паспорти освіта\"/>
    </mc:Choice>
  </mc:AlternateContent>
  <bookViews>
    <workbookView xWindow="0" yWindow="0" windowWidth="28800" windowHeight="12435"/>
  </bookViews>
  <sheets>
    <sheet name="3140" sheetId="1" r:id="rId1"/>
  </sheets>
  <calcPr calcId="152511"/>
</workbook>
</file>

<file path=xl/calcChain.xml><?xml version="1.0" encoding="utf-8"?>
<calcChain xmlns="http://schemas.openxmlformats.org/spreadsheetml/2006/main">
  <c r="J53" i="1" l="1"/>
  <c r="F45" i="1"/>
  <c r="D44" i="1"/>
  <c r="D45" i="1" s="1"/>
  <c r="F51" i="1" s="1"/>
  <c r="F38" i="1"/>
  <c r="D38" i="1"/>
  <c r="H37" i="1"/>
  <c r="H38" i="1" s="1"/>
  <c r="H44" i="1" l="1"/>
  <c r="H45" i="1" s="1"/>
  <c r="F55" i="1"/>
  <c r="J55" i="1" s="1"/>
  <c r="J51" i="1"/>
</calcChain>
</file>

<file path=xl/sharedStrings.xml><?xml version="1.0" encoding="utf-8"?>
<sst xmlns="http://schemas.openxmlformats.org/spreadsheetml/2006/main" count="90" uniqueCount="75">
  <si>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</si>
  <si>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</si>
  <si>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</si>
  <si>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</si>
  <si>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</si>
  <si>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</si>
  <si>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</si>
  <si>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</si>
  <si>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0613140    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</si>
  <si>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3140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</si>
  <si>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1040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</si>
  <si>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</si>
  <si>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</si>
  <si>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300 000,00 гривень, у тому числі загального фонду — 300 000,00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</si>
  <si>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</si>
  <si>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</si>
  <si>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</si>
  <si>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</si>
  <si>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</si>
  <si>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</si>
  <si>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Закон України № 375-VI від 04.09.2008  "Про оздоровлення та відпочинок дітей"  (із змінами і доповненнями)</t>
  </si>
  <si>
    <t>Закон України № 2402 -ІІІ від 26.04.2001 " Про охорону дитинства"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</si>
  <si>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</si>
  <si>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</si>
  <si>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</si>
  <si>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</si>
  <si>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</si>
  <si>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</si>
  <si>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</si>
  <si>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</si>
  <si>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належних умов для оздоровлення та забезпечення відпочинком дітей, які потребують особливої соціальної уваги та підтримки.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</si>
  <si>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оздоровлення та відпочинку дітей, які потребують особливої соціальної уваги та підтримки.</t>
    </r>
  </si>
  <si>
    <t> 8.Завдання бюджетної програми:</t>
  </si>
  <si>
    <t>Завдання</t>
  </si>
  <si>
    <t>Забезпечити оздоровлення та відпочинку дітей, які потребують особливої соціальної уваги та підтримки.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</si>
  <si>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</si>
  <si>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</si>
  <si>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</si>
  <si>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</si>
  <si>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</si>
  <si>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</si>
  <si>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організації оздоровлення та забезпечення відпочинком дітей, які потребують особливої соціальної уваги та підтримки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</si>
  <si>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</si>
  <si>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</si>
  <si>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</si>
  <si>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</si>
  <si>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</si>
  <si>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</si>
  <si>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</si>
  <si>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</si>
  <si>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</si>
  <si>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затверджений обсяг видатків на забезпечення організації відпочинку дітей</t>
  </si>
  <si>
    <t>грн</t>
  </si>
  <si>
    <t>Кошторис</t>
  </si>
  <si>
    <t>продукту</t>
  </si>
  <si>
    <t>Кількість дітей, яких планується направити на відпочинок</t>
  </si>
  <si>
    <t>осіб</t>
  </si>
  <si>
    <t>Звітність</t>
  </si>
  <si>
    <t>ефективності</t>
  </si>
  <si>
    <t>Середні витрати на організацію відпочинку однієї дитини</t>
  </si>
  <si>
    <t>Розрахунок</t>
  </si>
  <si>
    <t>якості</t>
  </si>
  <si>
    <t>Відсоток дітей, охоплених послугою організацією відпочинку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</si>
  <si>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</si>
  <si>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</si>
  <si>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</si>
  <si>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</si>
  <si>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</si>
  <si>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</si>
  <si>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</si>
  <si>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</si>
  <si>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</si>
  <si>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</si>
  <si>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t>Ярослава Балабась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</si>
  <si>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листопада  2022 року №  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</si>
</sst>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5"/>
  <sheetViews>
    <sheetView tabSelected="1" view="pageBreakPreview" zoomScale="70" zoomScaleNormal="70" zoomScaleSheetLayoutView="70" workbookViewId="0">
      <selection activeCell="A3" sqref="A3:K3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6.75" customHeight="1" x14ac:dyDescent="0.2">
      <c r="G1" s="82" t="s">
        <v>0</v>
      </c>
      <c r="H1" s="83"/>
      <c r="I1" s="83"/>
      <c r="J1" s="83"/>
      <c r="K1" s="83"/>
    </row>
    <row r="2" spans="1:11" ht="122.25" customHeight="1" x14ac:dyDescent="0.2">
      <c r="B2" s="2"/>
      <c r="C2" s="2"/>
      <c r="D2" s="2"/>
      <c r="E2" s="2"/>
      <c r="F2" s="2"/>
      <c r="G2" s="82" t="s">
        <v>74</v>
      </c>
      <c r="H2" s="82"/>
      <c r="I2" s="82"/>
      <c r="J2" s="82"/>
      <c r="K2" s="82"/>
    </row>
    <row r="3" spans="1:11" ht="37.5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30.5" customHeight="1" x14ac:dyDescent="0.2">
      <c r="A4" s="3" t="s">
        <v>2</v>
      </c>
      <c r="B4" s="79" t="s">
        <v>3</v>
      </c>
      <c r="C4" s="79"/>
      <c r="D4" s="79"/>
      <c r="E4" s="79"/>
      <c r="F4" s="79"/>
      <c r="G4" s="78" t="s">
        <v>4</v>
      </c>
      <c r="H4" s="78"/>
      <c r="I4" s="78"/>
      <c r="J4" s="78"/>
      <c r="K4" s="78"/>
    </row>
    <row r="5" spans="1:11" ht="129.75" customHeight="1" x14ac:dyDescent="0.2">
      <c r="A5" s="4" t="s">
        <v>5</v>
      </c>
      <c r="B5" s="79" t="s">
        <v>6</v>
      </c>
      <c r="C5" s="79"/>
      <c r="D5" s="79"/>
      <c r="E5" s="79"/>
      <c r="F5" s="79"/>
      <c r="G5" s="79" t="s">
        <v>7</v>
      </c>
      <c r="H5" s="79"/>
      <c r="I5" s="79"/>
      <c r="J5" s="79"/>
      <c r="K5" s="79"/>
    </row>
    <row r="6" spans="1:11" ht="204.75" customHeight="1" x14ac:dyDescent="0.2">
      <c r="A6" s="4" t="s">
        <v>8</v>
      </c>
      <c r="B6" s="78" t="s">
        <v>9</v>
      </c>
      <c r="C6" s="79"/>
      <c r="D6" s="5" t="s">
        <v>10</v>
      </c>
      <c r="E6" s="80" t="s">
        <v>11</v>
      </c>
      <c r="F6" s="79"/>
      <c r="G6" s="78" t="s">
        <v>12</v>
      </c>
      <c r="H6" s="79"/>
      <c r="I6" s="79"/>
      <c r="J6" s="79"/>
      <c r="K6" s="79"/>
    </row>
    <row r="7" spans="1:11" ht="23.25" customHeight="1" x14ac:dyDescent="0.2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24" customHeight="1" x14ac:dyDescent="0.2">
      <c r="A8" s="81" t="s">
        <v>14</v>
      </c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23.25" customHeight="1" x14ac:dyDescent="0.2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23.25" customHeight="1" x14ac:dyDescent="0.2">
      <c r="A10" s="75" t="s">
        <v>16</v>
      </c>
      <c r="B10" s="75"/>
      <c r="C10" s="75"/>
      <c r="D10" s="75"/>
      <c r="E10" s="75"/>
      <c r="F10" s="75"/>
      <c r="G10" s="75"/>
      <c r="H10" s="75"/>
      <c r="I10" s="75"/>
      <c r="J10" s="6"/>
      <c r="K10" s="6"/>
    </row>
    <row r="11" spans="1:11" ht="23.25" customHeight="1" x14ac:dyDescent="0.2">
      <c r="A11" s="75" t="s">
        <v>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23.25" customHeight="1" x14ac:dyDescent="0.2">
      <c r="A12" s="77" t="s">
        <v>18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23.25" customHeight="1" x14ac:dyDescent="0.2">
      <c r="A13" s="77" t="s">
        <v>19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23.25" customHeight="1" x14ac:dyDescent="0.2">
      <c r="A14" s="77" t="s">
        <v>20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ht="23.25" customHeight="1" x14ac:dyDescent="0.2">
      <c r="A15" s="77" t="s">
        <v>21</v>
      </c>
      <c r="B15" s="77"/>
      <c r="C15" s="77"/>
      <c r="D15" s="77"/>
      <c r="E15" s="77"/>
      <c r="F15" s="77"/>
      <c r="G15" s="77"/>
      <c r="H15" s="7"/>
      <c r="I15" s="7"/>
      <c r="J15" s="7"/>
      <c r="K15" s="7"/>
    </row>
    <row r="16" spans="1:11" ht="39" customHeight="1" x14ac:dyDescent="0.2">
      <c r="A16" s="75" t="s">
        <v>22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27.75" customHeight="1" x14ac:dyDescent="0.2">
      <c r="A17" s="75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23.25" customHeight="1" x14ac:dyDescent="0.2">
      <c r="A18" s="77" t="s">
        <v>24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23.25" customHeight="1" x14ac:dyDescent="0.2">
      <c r="A19" s="77" t="s">
        <v>25</v>
      </c>
      <c r="B19" s="77"/>
      <c r="C19" s="77"/>
      <c r="D19" s="77"/>
      <c r="E19" s="77"/>
      <c r="F19" s="77"/>
      <c r="G19" s="77"/>
      <c r="H19" s="77"/>
      <c r="I19" s="77"/>
      <c r="J19" s="77"/>
      <c r="K19" s="7"/>
    </row>
    <row r="20" spans="1:11" ht="23.25" customHeight="1" x14ac:dyDescent="0.2">
      <c r="A20" s="77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3.25" customHeight="1" x14ac:dyDescent="0.2">
      <c r="A21" s="62" t="s">
        <v>27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9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">
      <c r="A23" s="8" t="s">
        <v>28</v>
      </c>
      <c r="B23" s="63" t="s">
        <v>29</v>
      </c>
      <c r="C23" s="63"/>
      <c r="D23" s="63"/>
      <c r="E23" s="63"/>
      <c r="F23" s="63"/>
      <c r="G23" s="63"/>
      <c r="H23" s="63"/>
      <c r="I23" s="9"/>
      <c r="J23" s="9"/>
      <c r="K23" s="9"/>
    </row>
    <row r="24" spans="1:11" ht="23.25" customHeight="1" x14ac:dyDescent="0.2">
      <c r="A24" s="10">
        <v>1</v>
      </c>
      <c r="B24" s="48" t="s">
        <v>30</v>
      </c>
      <c r="C24" s="48"/>
      <c r="D24" s="48"/>
      <c r="E24" s="48"/>
      <c r="F24" s="48"/>
      <c r="G24" s="48"/>
      <c r="H24" s="48"/>
      <c r="I24" s="9"/>
      <c r="J24" s="9"/>
      <c r="K24" s="9"/>
    </row>
    <row r="25" spans="1:11" ht="12" customHeight="1" x14ac:dyDescent="0.2">
      <c r="A25" s="11"/>
      <c r="B25" s="3"/>
      <c r="C25" s="3"/>
      <c r="D25" s="3"/>
      <c r="E25" s="3"/>
      <c r="F25" s="3"/>
      <c r="G25" s="3"/>
      <c r="H25" s="3"/>
      <c r="I25" s="9"/>
      <c r="J25" s="9"/>
      <c r="K25" s="9"/>
    </row>
    <row r="26" spans="1:11" ht="23.25" customHeight="1" x14ac:dyDescent="0.2">
      <c r="A26" s="62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0.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3.25" customHeight="1" x14ac:dyDescent="0.2">
      <c r="A28" s="62" t="s">
        <v>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25" customHeight="1" x14ac:dyDescent="0.2">
      <c r="A30" s="8" t="s">
        <v>28</v>
      </c>
      <c r="B30" s="63" t="s">
        <v>33</v>
      </c>
      <c r="C30" s="63"/>
      <c r="D30" s="63"/>
      <c r="E30" s="63"/>
      <c r="F30" s="63"/>
      <c r="G30" s="63"/>
      <c r="H30" s="63"/>
      <c r="I30" s="9"/>
      <c r="J30" s="9"/>
      <c r="K30" s="9"/>
    </row>
    <row r="31" spans="1:11" ht="23.25" customHeight="1" x14ac:dyDescent="0.2">
      <c r="A31" s="12">
        <v>1</v>
      </c>
      <c r="B31" s="65" t="s">
        <v>34</v>
      </c>
      <c r="C31" s="66"/>
      <c r="D31" s="66"/>
      <c r="E31" s="66"/>
      <c r="F31" s="66"/>
      <c r="G31" s="66"/>
      <c r="H31" s="67"/>
      <c r="I31" s="9"/>
      <c r="J31" s="9"/>
      <c r="K31" s="9"/>
    </row>
    <row r="32" spans="1:11" ht="15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5.75" x14ac:dyDescent="0.2">
      <c r="A33" s="62" t="s">
        <v>35</v>
      </c>
      <c r="B33" s="62"/>
      <c r="C33" s="62"/>
      <c r="D33" s="62"/>
      <c r="E33" s="62"/>
      <c r="F33" s="62"/>
      <c r="G33" s="62"/>
      <c r="H33" s="62"/>
      <c r="I33" s="9"/>
      <c r="J33" s="9"/>
      <c r="K33" s="9"/>
    </row>
    <row r="34" spans="1:11" ht="15.75" x14ac:dyDescent="0.2">
      <c r="A34" s="72" t="s">
        <v>36</v>
      </c>
      <c r="B34" s="72"/>
      <c r="C34" s="72"/>
      <c r="D34" s="72"/>
      <c r="E34" s="72"/>
      <c r="F34" s="72"/>
      <c r="G34" s="72"/>
      <c r="H34" s="72"/>
      <c r="I34" s="72"/>
      <c r="J34" s="4"/>
      <c r="K34" s="4"/>
    </row>
    <row r="35" spans="1:11" s="16" customFormat="1" ht="39.75" customHeight="1" x14ac:dyDescent="0.2">
      <c r="A35" s="13" t="s">
        <v>28</v>
      </c>
      <c r="B35" s="63" t="s">
        <v>37</v>
      </c>
      <c r="C35" s="63"/>
      <c r="D35" s="63" t="s">
        <v>38</v>
      </c>
      <c r="E35" s="63"/>
      <c r="F35" s="63" t="s">
        <v>39</v>
      </c>
      <c r="G35" s="63"/>
      <c r="H35" s="63" t="s">
        <v>40</v>
      </c>
      <c r="I35" s="63"/>
      <c r="J35" s="14"/>
      <c r="K35" s="15"/>
    </row>
    <row r="36" spans="1:11" ht="15.75" x14ac:dyDescent="0.2">
      <c r="A36" s="17">
        <v>1</v>
      </c>
      <c r="B36" s="64">
        <v>2</v>
      </c>
      <c r="C36" s="64"/>
      <c r="D36" s="64">
        <v>3</v>
      </c>
      <c r="E36" s="64"/>
      <c r="F36" s="64">
        <v>4</v>
      </c>
      <c r="G36" s="64"/>
      <c r="H36" s="64">
        <v>6</v>
      </c>
      <c r="I36" s="64"/>
      <c r="J36" s="18"/>
      <c r="K36" s="9"/>
    </row>
    <row r="37" spans="1:11" ht="55.5" customHeight="1" x14ac:dyDescent="0.2">
      <c r="A37" s="19">
        <v>1</v>
      </c>
      <c r="B37" s="65" t="s">
        <v>41</v>
      </c>
      <c r="C37" s="67"/>
      <c r="D37" s="73">
        <v>300000</v>
      </c>
      <c r="E37" s="73"/>
      <c r="F37" s="73">
        <v>0</v>
      </c>
      <c r="G37" s="73"/>
      <c r="H37" s="73">
        <f>D37+F37</f>
        <v>300000</v>
      </c>
      <c r="I37" s="73"/>
      <c r="J37" s="20"/>
      <c r="K37" s="9"/>
    </row>
    <row r="38" spans="1:11" ht="15.75" x14ac:dyDescent="0.2">
      <c r="A38" s="71" t="s">
        <v>42</v>
      </c>
      <c r="B38" s="71"/>
      <c r="C38" s="71"/>
      <c r="D38" s="56">
        <f>D37</f>
        <v>300000</v>
      </c>
      <c r="E38" s="56"/>
      <c r="F38" s="56">
        <f t="shared" ref="F38" si="0">F37</f>
        <v>0</v>
      </c>
      <c r="G38" s="56"/>
      <c r="H38" s="56">
        <f t="shared" ref="H38" si="1">H37</f>
        <v>300000</v>
      </c>
      <c r="I38" s="56"/>
      <c r="J38" s="9"/>
      <c r="K38" s="9"/>
    </row>
    <row r="39" spans="1:11" ht="6" customHeight="1" x14ac:dyDescent="0.2">
      <c r="A39" s="9"/>
      <c r="B39" s="3"/>
      <c r="C39" s="9"/>
      <c r="D39" s="21"/>
      <c r="E39" s="21"/>
      <c r="F39" s="21"/>
      <c r="G39" s="21"/>
      <c r="H39" s="21"/>
      <c r="I39" s="21"/>
      <c r="J39" s="9"/>
      <c r="K39" s="9"/>
    </row>
    <row r="40" spans="1:11" ht="15.75" x14ac:dyDescent="0.2">
      <c r="A40" s="62" t="s">
        <v>43</v>
      </c>
      <c r="B40" s="62"/>
      <c r="C40" s="62"/>
      <c r="D40" s="62"/>
      <c r="E40" s="62"/>
      <c r="F40" s="62"/>
      <c r="G40" s="62"/>
      <c r="H40" s="62"/>
      <c r="I40" s="9"/>
      <c r="J40" s="9"/>
      <c r="K40" s="9"/>
    </row>
    <row r="41" spans="1:11" ht="14.25" customHeight="1" x14ac:dyDescent="0.2">
      <c r="A41" s="72" t="s">
        <v>36</v>
      </c>
      <c r="B41" s="72"/>
      <c r="C41" s="72"/>
      <c r="D41" s="72"/>
      <c r="E41" s="72"/>
      <c r="F41" s="72"/>
      <c r="G41" s="72"/>
      <c r="H41" s="72"/>
      <c r="I41" s="72"/>
      <c r="J41" s="4"/>
      <c r="K41" s="4"/>
    </row>
    <row r="42" spans="1:11" ht="24" customHeight="1" x14ac:dyDescent="0.2">
      <c r="A42" s="63" t="s">
        <v>44</v>
      </c>
      <c r="B42" s="63"/>
      <c r="C42" s="63"/>
      <c r="D42" s="63" t="s">
        <v>38</v>
      </c>
      <c r="E42" s="63"/>
      <c r="F42" s="63" t="s">
        <v>39</v>
      </c>
      <c r="G42" s="63"/>
      <c r="H42" s="63" t="s">
        <v>40</v>
      </c>
      <c r="I42" s="63"/>
      <c r="J42" s="9"/>
      <c r="K42" s="9"/>
    </row>
    <row r="43" spans="1:11" ht="16.5" customHeight="1" x14ac:dyDescent="0.2">
      <c r="A43" s="64">
        <v>1</v>
      </c>
      <c r="B43" s="64"/>
      <c r="C43" s="64"/>
      <c r="D43" s="64">
        <v>2</v>
      </c>
      <c r="E43" s="64"/>
      <c r="F43" s="64">
        <v>3</v>
      </c>
      <c r="G43" s="64"/>
      <c r="H43" s="64">
        <v>4</v>
      </c>
      <c r="I43" s="64"/>
      <c r="J43" s="9"/>
      <c r="K43" s="9"/>
    </row>
    <row r="44" spans="1:11" ht="39.75" customHeight="1" x14ac:dyDescent="0.2">
      <c r="A44" s="65" t="s">
        <v>45</v>
      </c>
      <c r="B44" s="66"/>
      <c r="C44" s="67"/>
      <c r="D44" s="56">
        <f>D37</f>
        <v>300000</v>
      </c>
      <c r="E44" s="56"/>
      <c r="F44" s="55">
        <v>0</v>
      </c>
      <c r="G44" s="55"/>
      <c r="H44" s="56">
        <f t="shared" ref="H44" si="2">F44+D44</f>
        <v>300000</v>
      </c>
      <c r="I44" s="56"/>
      <c r="J44" s="9"/>
      <c r="K44" s="9"/>
    </row>
    <row r="45" spans="1:11" ht="21" customHeight="1" x14ac:dyDescent="0.2">
      <c r="A45" s="68" t="s">
        <v>42</v>
      </c>
      <c r="B45" s="69"/>
      <c r="C45" s="69"/>
      <c r="D45" s="70">
        <f>D44</f>
        <v>300000</v>
      </c>
      <c r="E45" s="70"/>
      <c r="F45" s="70">
        <f t="shared" ref="F45" si="3">F44</f>
        <v>0</v>
      </c>
      <c r="G45" s="70"/>
      <c r="H45" s="70">
        <f t="shared" ref="H45" si="4">H44</f>
        <v>300000</v>
      </c>
      <c r="I45" s="70"/>
      <c r="J45" s="9"/>
      <c r="K45" s="9"/>
    </row>
    <row r="46" spans="1:11" ht="15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25" customHeight="1" x14ac:dyDescent="0.2">
      <c r="A47" s="62" t="s">
        <v>46</v>
      </c>
      <c r="B47" s="62"/>
      <c r="C47" s="62"/>
      <c r="D47" s="62"/>
      <c r="E47" s="62"/>
      <c r="F47" s="62"/>
      <c r="G47" s="62"/>
      <c r="H47" s="62"/>
      <c r="I47" s="9"/>
      <c r="J47" s="9"/>
      <c r="K47" s="9"/>
    </row>
    <row r="48" spans="1:11" ht="40.5" customHeight="1" x14ac:dyDescent="0.2">
      <c r="A48" s="13" t="s">
        <v>28</v>
      </c>
      <c r="B48" s="13" t="s">
        <v>47</v>
      </c>
      <c r="C48" s="13" t="s">
        <v>48</v>
      </c>
      <c r="D48" s="63" t="s">
        <v>49</v>
      </c>
      <c r="E48" s="63"/>
      <c r="F48" s="63" t="s">
        <v>38</v>
      </c>
      <c r="G48" s="63"/>
      <c r="H48" s="63" t="s">
        <v>39</v>
      </c>
      <c r="I48" s="63"/>
      <c r="J48" s="63" t="s">
        <v>40</v>
      </c>
      <c r="K48" s="63"/>
    </row>
    <row r="49" spans="1:12" s="16" customFormat="1" ht="21.95" customHeight="1" x14ac:dyDescent="0.2">
      <c r="A49" s="17">
        <v>1</v>
      </c>
      <c r="B49" s="17">
        <v>2</v>
      </c>
      <c r="C49" s="17">
        <v>3</v>
      </c>
      <c r="D49" s="64">
        <v>4</v>
      </c>
      <c r="E49" s="64"/>
      <c r="F49" s="64">
        <v>5</v>
      </c>
      <c r="G49" s="64"/>
      <c r="H49" s="64">
        <v>6</v>
      </c>
      <c r="I49" s="64"/>
      <c r="J49" s="64">
        <v>7</v>
      </c>
      <c r="K49" s="50"/>
    </row>
    <row r="50" spans="1:12" ht="21.95" customHeight="1" x14ac:dyDescent="0.2">
      <c r="A50" s="22">
        <v>1</v>
      </c>
      <c r="B50" s="23" t="s">
        <v>50</v>
      </c>
      <c r="C50" s="24"/>
      <c r="D50" s="50"/>
      <c r="E50" s="50"/>
      <c r="F50" s="50"/>
      <c r="G50" s="50"/>
      <c r="H50" s="50"/>
      <c r="I50" s="50"/>
      <c r="J50" s="50"/>
      <c r="K50" s="50"/>
    </row>
    <row r="51" spans="1:12" ht="53.25" customHeight="1" x14ac:dyDescent="0.2">
      <c r="A51" s="25"/>
      <c r="B51" s="26" t="s">
        <v>51</v>
      </c>
      <c r="C51" s="26" t="s">
        <v>52</v>
      </c>
      <c r="D51" s="48" t="s">
        <v>53</v>
      </c>
      <c r="E51" s="48"/>
      <c r="F51" s="56">
        <f>D45</f>
        <v>300000</v>
      </c>
      <c r="G51" s="56"/>
      <c r="H51" s="55"/>
      <c r="I51" s="55"/>
      <c r="J51" s="56">
        <f>F51+H51</f>
        <v>300000</v>
      </c>
      <c r="K51" s="56"/>
    </row>
    <row r="52" spans="1:12" ht="30" customHeight="1" x14ac:dyDescent="0.2">
      <c r="A52" s="25">
        <v>2</v>
      </c>
      <c r="B52" s="23" t="s">
        <v>54</v>
      </c>
      <c r="C52" s="26"/>
      <c r="D52" s="48"/>
      <c r="E52" s="48"/>
      <c r="F52" s="49"/>
      <c r="G52" s="49"/>
      <c r="H52" s="50"/>
      <c r="I52" s="50"/>
      <c r="J52" s="57"/>
      <c r="K52" s="58"/>
    </row>
    <row r="53" spans="1:12" ht="55.5" customHeight="1" x14ac:dyDescent="0.2">
      <c r="A53" s="25"/>
      <c r="B53" s="26" t="s">
        <v>55</v>
      </c>
      <c r="C53" s="26" t="s">
        <v>56</v>
      </c>
      <c r="D53" s="48" t="s">
        <v>57</v>
      </c>
      <c r="E53" s="48"/>
      <c r="F53" s="49">
        <v>39</v>
      </c>
      <c r="G53" s="49"/>
      <c r="H53" s="59"/>
      <c r="I53" s="59"/>
      <c r="J53" s="60">
        <f t="shared" ref="J53" si="5">F53+H53</f>
        <v>39</v>
      </c>
      <c r="K53" s="61"/>
    </row>
    <row r="54" spans="1:12" ht="30" customHeight="1" x14ac:dyDescent="0.2">
      <c r="A54" s="25">
        <v>3</v>
      </c>
      <c r="B54" s="23" t="s">
        <v>58</v>
      </c>
      <c r="C54" s="26"/>
      <c r="D54" s="48"/>
      <c r="E54" s="53"/>
      <c r="F54" s="54"/>
      <c r="G54" s="54"/>
      <c r="H54" s="49"/>
      <c r="I54" s="49"/>
      <c r="J54" s="49"/>
      <c r="K54" s="49"/>
    </row>
    <row r="55" spans="1:12" ht="51" customHeight="1" x14ac:dyDescent="0.2">
      <c r="A55" s="25"/>
      <c r="B55" s="26" t="s">
        <v>59</v>
      </c>
      <c r="C55" s="26" t="s">
        <v>52</v>
      </c>
      <c r="D55" s="48" t="s">
        <v>60</v>
      </c>
      <c r="E55" s="48"/>
      <c r="F55" s="55">
        <f>F51/F53</f>
        <v>7692.3076923076924</v>
      </c>
      <c r="G55" s="55"/>
      <c r="H55" s="56"/>
      <c r="I55" s="56"/>
      <c r="J55" s="56">
        <f t="shared" ref="J55" si="6">F55+H55</f>
        <v>7692.3076923076924</v>
      </c>
      <c r="K55" s="56"/>
    </row>
    <row r="56" spans="1:12" ht="21.95" customHeight="1" x14ac:dyDescent="0.2">
      <c r="A56" s="25">
        <v>4</v>
      </c>
      <c r="B56" s="23" t="s">
        <v>61</v>
      </c>
      <c r="C56" s="26"/>
      <c r="D56" s="48"/>
      <c r="E56" s="48"/>
      <c r="F56" s="49"/>
      <c r="G56" s="49"/>
      <c r="H56" s="50"/>
      <c r="I56" s="50"/>
      <c r="J56" s="49"/>
      <c r="K56" s="49"/>
    </row>
    <row r="57" spans="1:12" ht="31.5" x14ac:dyDescent="0.2">
      <c r="A57" s="24"/>
      <c r="B57" s="26" t="s">
        <v>62</v>
      </c>
      <c r="C57" s="24" t="s">
        <v>63</v>
      </c>
      <c r="D57" s="48" t="s">
        <v>60</v>
      </c>
      <c r="E57" s="48"/>
      <c r="F57" s="51">
        <v>100</v>
      </c>
      <c r="G57" s="52"/>
      <c r="H57" s="51"/>
      <c r="I57" s="52"/>
      <c r="J57" s="51">
        <v>100</v>
      </c>
      <c r="K57" s="52"/>
    </row>
    <row r="58" spans="1:12" s="30" customFormat="1" ht="47.25" customHeight="1" x14ac:dyDescent="0.25">
      <c r="A58" s="42" t="s">
        <v>64</v>
      </c>
      <c r="B58" s="43"/>
      <c r="C58" s="43"/>
      <c r="D58" s="27"/>
      <c r="E58" s="28"/>
      <c r="F58" s="29"/>
      <c r="G58" s="29"/>
      <c r="H58" s="44" t="s">
        <v>65</v>
      </c>
      <c r="I58" s="44"/>
      <c r="J58" s="44"/>
      <c r="K58" s="44"/>
      <c r="L58" s="1"/>
    </row>
    <row r="59" spans="1:12" s="30" customFormat="1" ht="15.75" customHeight="1" x14ac:dyDescent="0.2">
      <c r="A59" s="31"/>
      <c r="B59" s="32"/>
      <c r="C59" s="32"/>
      <c r="E59" s="33" t="s">
        <v>66</v>
      </c>
      <c r="F59" s="34"/>
      <c r="G59" s="34"/>
      <c r="H59" s="39" t="s">
        <v>67</v>
      </c>
      <c r="I59" s="39"/>
      <c r="J59" s="39"/>
      <c r="K59" s="39"/>
      <c r="L59" s="1"/>
    </row>
    <row r="60" spans="1:12" s="30" customFormat="1" ht="63.75" customHeight="1" x14ac:dyDescent="0.25">
      <c r="A60" s="38" t="s">
        <v>68</v>
      </c>
      <c r="B60" s="45"/>
      <c r="C60" s="45"/>
      <c r="E60" s="35"/>
      <c r="F60" s="35"/>
      <c r="G60" s="35"/>
      <c r="H60" s="46"/>
      <c r="I60" s="46"/>
      <c r="J60" s="46"/>
      <c r="K60" s="46"/>
      <c r="L60" s="1"/>
    </row>
    <row r="61" spans="1:12" s="30" customFormat="1" ht="38.25" customHeight="1" x14ac:dyDescent="0.25">
      <c r="A61" s="42" t="s">
        <v>69</v>
      </c>
      <c r="B61" s="43"/>
      <c r="C61" s="43"/>
      <c r="D61" s="27"/>
      <c r="E61" s="28"/>
      <c r="F61" s="29"/>
      <c r="G61" s="29"/>
      <c r="H61" s="47" t="s">
        <v>70</v>
      </c>
      <c r="I61" s="47"/>
      <c r="J61" s="47"/>
      <c r="K61" s="47"/>
      <c r="L61" s="1"/>
    </row>
    <row r="62" spans="1:12" s="30" customFormat="1" ht="20.25" customHeight="1" x14ac:dyDescent="0.2">
      <c r="A62" s="38"/>
      <c r="B62" s="38"/>
      <c r="C62" s="38"/>
      <c r="E62" s="33" t="s">
        <v>66</v>
      </c>
      <c r="F62" s="33"/>
      <c r="G62" s="34"/>
      <c r="H62" s="39" t="s">
        <v>67</v>
      </c>
      <c r="I62" s="39"/>
      <c r="J62" s="39"/>
      <c r="K62" s="39"/>
      <c r="L62" s="1"/>
    </row>
    <row r="63" spans="1:12" s="30" customFormat="1" ht="34.5" customHeight="1" x14ac:dyDescent="0.2">
      <c r="A63" s="38" t="s">
        <v>71</v>
      </c>
      <c r="B63" s="38"/>
      <c r="C63" s="38"/>
      <c r="E63" s="36"/>
      <c r="F63" s="36"/>
      <c r="G63" s="35"/>
      <c r="H63" s="40"/>
      <c r="I63" s="40"/>
      <c r="J63" s="40"/>
      <c r="K63" s="40"/>
      <c r="L63" s="1"/>
    </row>
    <row r="64" spans="1:12" ht="15.75" x14ac:dyDescent="0.2">
      <c r="A64" s="37"/>
      <c r="B64" s="38" t="s">
        <v>72</v>
      </c>
      <c r="C64" s="38"/>
      <c r="D64" s="30"/>
      <c r="E64" s="30"/>
      <c r="F64" s="30"/>
      <c r="G64" s="30"/>
      <c r="H64" s="30"/>
      <c r="I64" s="30"/>
      <c r="J64" s="30"/>
      <c r="K64" s="30"/>
    </row>
    <row r="65" spans="1:11" ht="15" x14ac:dyDescent="0.2">
      <c r="A65" s="37"/>
      <c r="B65" s="41" t="s">
        <v>73</v>
      </c>
      <c r="C65" s="41"/>
      <c r="D65" s="30"/>
      <c r="E65" s="30"/>
      <c r="F65" s="30"/>
      <c r="G65" s="30"/>
      <c r="H65" s="30"/>
      <c r="I65" s="30"/>
      <c r="J65" s="30"/>
      <c r="K65" s="30"/>
    </row>
  </sheetData>
  <mergeCells count="12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J19"/>
    <mergeCell ref="A20:K20"/>
    <mergeCell ref="A21:K21"/>
    <mergeCell ref="A10:I10"/>
    <mergeCell ref="A11:K11"/>
    <mergeCell ref="A12:K12"/>
    <mergeCell ref="A13:K13"/>
    <mergeCell ref="A14:K14"/>
    <mergeCell ref="A15:G15"/>
    <mergeCell ref="A33:H33"/>
    <mergeCell ref="A34:I34"/>
    <mergeCell ref="B35:C35"/>
    <mergeCell ref="D35:E35"/>
    <mergeCell ref="F35:G35"/>
    <mergeCell ref="H35:I35"/>
    <mergeCell ref="B23:H23"/>
    <mergeCell ref="B24:H24"/>
    <mergeCell ref="A26:K26"/>
    <mergeCell ref="A28:K28"/>
    <mergeCell ref="B30:H30"/>
    <mergeCell ref="B31:H31"/>
    <mergeCell ref="A38:C38"/>
    <mergeCell ref="D38:E38"/>
    <mergeCell ref="F38:G38"/>
    <mergeCell ref="H38:I38"/>
    <mergeCell ref="A40:H40"/>
    <mergeCell ref="A41:I41"/>
    <mergeCell ref="B36:C36"/>
    <mergeCell ref="D36:E36"/>
    <mergeCell ref="F36:G36"/>
    <mergeCell ref="H36:I36"/>
    <mergeCell ref="B37:C37"/>
    <mergeCell ref="D37:E37"/>
    <mergeCell ref="F37:G37"/>
    <mergeCell ref="H37:I37"/>
    <mergeCell ref="A44:C44"/>
    <mergeCell ref="D44:E44"/>
    <mergeCell ref="F44:G44"/>
    <mergeCell ref="H44:I44"/>
    <mergeCell ref="A45:C45"/>
    <mergeCell ref="D45:E45"/>
    <mergeCell ref="F45:G45"/>
    <mergeCell ref="H45:I45"/>
    <mergeCell ref="A42:C42"/>
    <mergeCell ref="D42:E42"/>
    <mergeCell ref="F42:G42"/>
    <mergeCell ref="H42:I42"/>
    <mergeCell ref="A43:C43"/>
    <mergeCell ref="D43:E43"/>
    <mergeCell ref="F43:G43"/>
    <mergeCell ref="H43:I43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A62:C62"/>
    <mergeCell ref="H62:K62"/>
    <mergeCell ref="A63:C63"/>
    <mergeCell ref="H63:K63"/>
    <mergeCell ref="B64:C64"/>
    <mergeCell ref="B65:C65"/>
    <mergeCell ref="A58:C58"/>
    <mergeCell ref="H58:K58"/>
    <mergeCell ref="H59:K59"/>
    <mergeCell ref="A60:C60"/>
    <mergeCell ref="H60:K60"/>
    <mergeCell ref="A61:C61"/>
    <mergeCell ref="H61:K61"/>
  </mergeCells>
  <pageMargins left="0.23622047244094491" right="0.23622047244094491" top="0.35433070866141736" bottom="0.35433070866141736" header="0.31496062992125984" footer="0.31496062992125984"/>
  <pageSetup paperSize="9" scale="49" fitToHeight="2" orientation="landscape" verticalDpi="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3140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2022-11-16T13:31:40Z</dcterms:created>
  <dcterms:modified xsi:type="dcterms:W3CDTF">2022-11-16T14:07:59Z</dcterms:modified>
</cp:coreProperties>
</file>