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20235" windowHeight="6225"/>
  </bookViews>
  <sheets>
    <sheet name="8240" sheetId="1" r:id="rId1"/>
  </sheets>
  <definedNames>
    <definedName name="_xlnm.Print_Area" localSheetId="0">'8240'!$A$1:$K$70</definedName>
  </definedNames>
  <calcPr calcId="144525"/>
</workbook>
</file>

<file path=xl/calcChain.xml><?xml version="1.0" encoding="utf-8"?>
<calcChain xmlns="http://schemas.openxmlformats.org/spreadsheetml/2006/main">
  <c r="J61" i="1" l="1"/>
  <c r="H59" i="1"/>
  <c r="J59" i="1" s="1"/>
  <c r="H58" i="1"/>
  <c r="J58" i="1" s="1"/>
  <c r="J56" i="1"/>
  <c r="J55" i="1"/>
  <c r="J53" i="1"/>
  <c r="J52" i="1"/>
  <c r="F46" i="1"/>
  <c r="D46" i="1"/>
  <c r="H45" i="1"/>
  <c r="H46" i="1" s="1"/>
  <c r="F39" i="1"/>
  <c r="D39" i="1"/>
  <c r="H38" i="1"/>
  <c r="H39" i="1" s="1"/>
</calcChain>
</file>

<file path=xl/sharedStrings.xml><?xml version="1.0" encoding="utf-8"?>
<sst xmlns="http://schemas.openxmlformats.org/spreadsheetml/2006/main" count="99" uniqueCount="76">
  <si>
    <t xml:space="preserve">ЗАТВЕРДЖЕНО
Наказ Міністерства фінансів України
26 серпня 2014 року № 836
(у редакції наказу Міністерства фінансів України
від 29 грудня 2018 року № 1209)
</t>
  </si>
  <si>
    <t>ПАСПОРТ
бюджетної програми місцевого бюджету на 2022 рік</t>
  </si>
  <si>
    <r>
      <rPr>
        <vertAlign val="superscript"/>
        <sz val="12"/>
        <rFont val="Times New Roman"/>
        <family val="1"/>
        <charset val="204"/>
      </rPr>
      <t xml:space="preserve">1.  </t>
    </r>
    <r>
      <rPr>
        <u/>
        <sz val="12"/>
        <rFont val="Times New Roman"/>
        <family val="1"/>
        <charset val="204"/>
      </rPr>
      <t xml:space="preserve">0600000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</si>
  <si>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  
</t>
    </r>
    <r>
      <rPr>
        <sz val="12"/>
        <rFont val="Times New Roman"/>
        <family val="1"/>
        <charset val="204"/>
      </rPr>
      <t>(найменування головного розпорядника коштів місцевого бюджету)</t>
    </r>
  </si>
  <si>
    <r>
      <t>_</t>
    </r>
    <r>
      <rPr>
        <u/>
        <sz val="12"/>
        <rFont val="Times New Roman"/>
        <family val="1"/>
        <charset val="204"/>
      </rPr>
      <t>02146920</t>
    </r>
    <r>
      <rPr>
        <sz val="12"/>
        <rFont val="Times New Roman"/>
        <family val="1"/>
        <charset val="204"/>
      </rPr>
      <t xml:space="preserve">
(код за ЄДРПОУ)</t>
    </r>
  </si>
  <si>
    <r>
      <rPr>
        <vertAlign val="superscript"/>
        <sz val="12"/>
        <rFont val="Times New Roman"/>
        <family val="1"/>
        <charset val="204"/>
      </rPr>
      <t xml:space="preserve">2. </t>
    </r>
    <r>
      <rPr>
        <u/>
        <sz val="12"/>
        <rFont val="Times New Roman"/>
        <family val="1"/>
        <charset val="204"/>
      </rPr>
      <t xml:space="preserve">0610000     
</t>
    </r>
    <r>
      <rPr>
        <sz val="12"/>
        <rFont val="Times New Roman"/>
        <family val="1"/>
        <charset val="204"/>
      </rPr>
      <t>(код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</si>
  <si>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
</t>
    </r>
    <r>
      <rPr>
        <sz val="12"/>
        <rFont val="Times New Roman"/>
        <family val="1"/>
        <charset val="204"/>
      </rPr>
      <t>(найменування відповідального виконавця коштів місцевого бюджету)</t>
    </r>
  </si>
  <si>
    <r>
      <rPr>
        <sz val="12"/>
        <rFont val="Times New Roman"/>
        <family val="1"/>
        <charset val="204"/>
      </rPr>
      <t>_</t>
    </r>
    <r>
      <rPr>
        <u/>
        <sz val="12"/>
        <rFont val="Times New Roman"/>
        <family val="1"/>
        <charset val="204"/>
      </rPr>
      <t xml:space="preserve">02146920    
</t>
    </r>
    <r>
      <rPr>
        <sz val="12"/>
        <rFont val="Times New Roman"/>
        <family val="1"/>
        <charset val="204"/>
      </rPr>
      <t>(код за ЄДРПОУ)</t>
    </r>
  </si>
  <si>
    <r>
      <t xml:space="preserve">3. </t>
    </r>
    <r>
      <rPr>
        <u/>
        <sz val="12"/>
        <rFont val="Times New Roman"/>
        <family val="1"/>
        <charset val="204"/>
      </rPr>
      <t xml:space="preserve">0618240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</si>
  <si>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8240        
</t>
    </r>
    <r>
      <rPr>
        <sz val="12"/>
        <rFont val="Times New Roman"/>
        <family val="1"/>
        <charset val="204"/>
      </rPr>
      <t>(код Типової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</si>
  <si>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  0380           
</t>
    </r>
    <r>
      <rPr>
        <sz val="12"/>
        <rFont val="Times New Roman"/>
        <family val="1"/>
        <charset val="204"/>
      </rPr>
      <t>(код Функціональної класифікації видатків та кредитування бюджету)</t>
    </r>
  </si>
  <si>
    <t>Заходи та роботи з територіальної оборони</t>
  </si>
  <si>
    <r>
      <rPr>
        <u/>
        <sz val="12"/>
        <rFont val="Times New Roman"/>
        <family val="1"/>
        <charset val="204"/>
      </rPr>
      <t xml:space="preserve">22564000000
</t>
    </r>
    <r>
      <rPr>
        <sz val="12"/>
        <rFont val="Times New Roman"/>
        <family val="1"/>
        <charset val="204"/>
      </rPr>
      <t>(код бюджету)</t>
    </r>
  </si>
  <si>
    <r>
      <t xml:space="preserve">
4. Обсяг бюджетних призначень / бюджетних асигнувань —3 000 000,00 гривень, у тому числі загального фонду — 0,00 гривень та спеціального фонду — 3 000 000,00  гривень.
</t>
    </r>
    <r>
      <rPr>
        <sz val="12"/>
        <rFont val="Times New Roman"/>
        <family val="1"/>
      </rPr>
      <t/>
    </r>
  </si>
  <si>
    <r>
      <t xml:space="preserve">5. Підстави для виконання бюджетної програми:
</t>
    </r>
    <r>
      <rPr>
        <u/>
        <sz val="12"/>
        <rFont val="Times New Roman"/>
        <family val="1"/>
        <charset val="204"/>
      </rPr>
      <t>Конституція України,</t>
    </r>
  </si>
  <si>
    <t>Конституція України № 254к/96-ВР від 28.06.1996 року (із змінами і доповненнями)</t>
  </si>
  <si>
    <t>Бюджетний кодекс України №2456-VІ від 08.07.2010 року  (із змінами і доповненнями)</t>
  </si>
  <si>
    <t>Закон України№ 2145- VІІI від 05.09.2017 року  “Про освіту”   (із змінами і доповненнями)</t>
  </si>
  <si>
    <t>Закон України № 2402-III від 26.04.2001 "Про охорону дитинства" (із змінами і доповненнями)</t>
  </si>
  <si>
    <t>Закон України № 463-IX від 16.01.2020 року “Про загальну середню освіту” (із змінами і доповненнями)</t>
  </si>
  <si>
    <t>Закон України № 103/98-ВР  від 10.02.1998 року “Про професійну (професійно-технічну освіту)” (із змінами та доповненнями),</t>
  </si>
  <si>
    <t>Закон України № 1841-III від  22.06.2000 року “Про позашкільну освіту”  (із змінами і доповненнями)</t>
  </si>
  <si>
    <t>Закон України № 389-VIII від 12.05.2015 року “Про правовий режим воєнного стану” (із змінами і доповненнями)</t>
  </si>
  <si>
    <t>Закон України № 1702-IX від 16.07.2021 року “Про основи національного спротиву” (із змінами і доповненнями)</t>
  </si>
  <si>
    <t>Наказ Міністерства фінансів України № 836 від 26.08.2014 року “Про деякі питання запровадження програмно-цільового  методу складання та виконання місцевих бюджетів”  (із змінами і доповненнями)</t>
  </si>
  <si>
    <t>Наказ Міністерства освіти і науки України №1357 від 13 грудня 2021 року "Про затвердження Типового переліку засобів навчання та обладнання для навчальних кабінетів предмета «Захист України» закладів освіти, які забезпечують здобуття повної загальної середньої освіти".</t>
  </si>
  <si>
    <t>Рішення виконавчого комітету № 518 від 28.07.2022 року "Про внесення змін до Програми заходів національного спротиву Хмельницької міської територіальної громади на 2022 рік".</t>
  </si>
  <si>
    <t>Рішення виконавчого комітету № 520 від 28.07.2022 року "Про внесення змін до бюджету Хмельницької міської територіальної громади на 2022 рік"</t>
  </si>
  <si>
    <t>6. Цілі державної політики, на досягнення яких спрямована реалізація бюджетної програми:</t>
  </si>
  <si>
    <t>№ з/п</t>
  </si>
  <si>
    <t>Ціль державної політики</t>
  </si>
  <si>
    <t>Забезпечення формування в учнівської молоді життєво необхідних знань, умінь і навичок щодо захисту Вітчизни, незалежності та територіальної цілісності України, військово-патріотичного виховання, підготовки учнів до національного спротиву, а також дій в умовах надзвичайних ситуацій.</t>
  </si>
  <si>
    <r>
      <t>7. Мета бюджетної програми:</t>
    </r>
    <r>
      <rPr>
        <u/>
        <sz val="12"/>
        <rFont val="Times New Roman"/>
        <family val="1"/>
        <charset val="204"/>
      </rPr>
      <t>  Забезпечити засобами навчання та обладнанням, для оснащеня навчальних кабінетів з предмета «Захист України» закладів загальної середньої, професійної (професійно-технічної) освіти, та тиру Палацу творчості дітей та юнацтва.</t>
    </r>
  </si>
  <si>
    <t> 8.Завдання бюджетної програми:</t>
  </si>
  <si>
    <t>Завдання</t>
  </si>
  <si>
    <t>Забезпечити засобами навчання та обладнанням, для оснащеня навчальних кабінетів з предмета «Захист України» закладів загальної середньої, професійної (професійно-технічної) освіти, та тиру Палацу творчості дітей та юнацтва.</t>
  </si>
  <si>
    <t xml:space="preserve">9. Напрями використання бюджетних коштів: </t>
  </si>
  <si>
    <t>(грн)</t>
  </si>
  <si>
    <t>Напрями використання бюджетних коштів</t>
  </si>
  <si>
    <t>Загальний фонд</t>
  </si>
  <si>
    <t>Спеціальний фонд</t>
  </si>
  <si>
    <t>Усього</t>
  </si>
  <si>
    <t>Придбання предметів та обладнання довгострокового користуванняна  для навчальних кабінетів з предмета «Захист України» закладам загальної середньої освіти та професійної (професійно-технічної) освіти та тиру Палацу творчості, дітей та юнацтва.</t>
  </si>
  <si>
    <t>УСЬОГО</t>
  </si>
  <si>
    <t xml:space="preserve">10. Перелік місцевих / регіональних програм, що виконуються у складі бюджетної програми: </t>
  </si>
  <si>
    <t>Найменування місцевої / регіональної програми</t>
  </si>
  <si>
    <t>Програма заходів національного спротиву Хмельницької міської територіальної громади на 2022 рік (із змінами)</t>
  </si>
  <si>
    <t>11. Результативні показники бюджетної програми:</t>
  </si>
  <si>
    <t>Показник</t>
  </si>
  <si>
    <t>Один иця вим.</t>
  </si>
  <si>
    <t>Джерело інформації</t>
  </si>
  <si>
    <t>затрат</t>
  </si>
  <si>
    <t xml:space="preserve">Придбання комплектів обладнання та засобів навчання для навчальних кабінетів з предмета «Захист України» закладам загальної середньої освіти та професійної (професійно-технічної) освіти Хмельницької міської територіальної громади </t>
  </si>
  <si>
    <t>грн.</t>
  </si>
  <si>
    <t>Придбання інтерактивного лазерного стрілецького тренажеру для тиру Палацу творчості, дітей та юнацтва</t>
  </si>
  <si>
    <t>продукту</t>
  </si>
  <si>
    <t xml:space="preserve">Кількість комплектів обладнання та засобів навчання для навчальних кабінетів з предмета «Захист України» </t>
  </si>
  <si>
    <t>од.</t>
  </si>
  <si>
    <t>розрахунок</t>
  </si>
  <si>
    <t>Кількість обладнання для тиру</t>
  </si>
  <si>
    <t>ефективності</t>
  </si>
  <si>
    <t xml:space="preserve">Середні  витрати на заклад, для придбання комплектів обладнання та засобів навчання для навчальних кабінетів з предмета «Захист України» </t>
  </si>
  <si>
    <t>Середні витрати на заклад для придбання обладнання для тиру</t>
  </si>
  <si>
    <t>якості</t>
  </si>
  <si>
    <t>Прогнозоване забезпечення обладнанням та засобами навчання для навчальних кабінетів з предмета «Захист України» та тиру Палацу творчості, дітей та юнацтва.</t>
  </si>
  <si>
    <t>%</t>
  </si>
  <si>
    <t xml:space="preserve">В.о. директора Департаменту освіти та науки   </t>
  </si>
  <si>
    <t>Ольга КШАНОВСЬКА</t>
  </si>
  <si>
    <t xml:space="preserve">ПОГОДЖЕНО:
Фінансове управління 
Хмельницької міської ради                                               </t>
  </si>
  <si>
    <r>
      <rPr>
        <sz val="12"/>
        <rFont val="Times New Roman"/>
        <family val="1"/>
      </rPr>
      <t>(підпис)</t>
    </r>
  </si>
  <si>
    <r>
      <rPr>
        <sz val="12"/>
        <rFont val="Times New Roman"/>
        <family val="1"/>
      </rPr>
      <t>(ініціали та прізвище)</t>
    </r>
  </si>
  <si>
    <t xml:space="preserve">
Начальник фінансового управління                                                      </t>
  </si>
  <si>
    <t>            Сергій ЯМЧУК                  </t>
  </si>
  <si>
    <t>Дата погодження
М.П.</t>
  </si>
  <si>
    <t>Світлана Чабан _______________</t>
  </si>
  <si>
    <r>
      <t xml:space="preserve">ЗАТВЕРДЖЕНО
Наказ / розпорядчий документ
</t>
    </r>
    <r>
      <rPr>
        <u/>
        <sz val="12"/>
        <rFont val="Times New Roman"/>
        <family val="1"/>
        <charset val="204"/>
      </rPr>
      <t xml:space="preserve">Департаменту освіти та науки </t>
    </r>
    <r>
      <rPr>
        <sz val="12"/>
        <rFont val="Times New Roman"/>
        <family val="1"/>
        <charset val="204"/>
      </rPr>
      <t xml:space="preserve">
</t>
    </r>
    <r>
      <rPr>
        <sz val="8"/>
        <rFont val="Times New Roman"/>
        <family val="1"/>
        <charset val="204"/>
      </rPr>
      <t xml:space="preserve">(найменування головного розпорядника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</t>
    </r>
    <r>
      <rPr>
        <u/>
        <sz val="12"/>
        <rFont val="Times New Roman"/>
        <family val="1"/>
        <charset val="204"/>
      </rPr>
      <t>Хмельницької  міської ради</t>
    </r>
    <r>
      <rPr>
        <sz val="12"/>
        <rFont val="Times New Roman"/>
        <family val="1"/>
        <charset val="204"/>
      </rPr>
      <t xml:space="preserve">
 </t>
    </r>
    <r>
      <rPr>
        <sz val="8"/>
        <rFont val="Times New Roman"/>
        <family val="1"/>
        <charset val="204"/>
      </rPr>
      <t xml:space="preserve"> коштів місцевого бюджету)</t>
    </r>
    <r>
      <rPr>
        <sz val="12"/>
        <rFont val="Times New Roman"/>
        <family val="1"/>
        <charset val="204"/>
      </rPr>
      <t xml:space="preserve">
11 серпня 2022 року № 109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</si>
</sst>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₴_-;\-* #,##0.00\ _₴_-;_-* &quot;-&quot;??\ _₴_-;_-@_-"/>
    <numFmt numFmtId="164" formatCode="#,##0.0"/>
  </numFmts>
  <fonts count="17" x14ac:knownFonts="1">
    <font>
      <sz val="10"/>
      <color theme="1"/>
      <name val="Times New Roman"/>
      <family val="2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3.5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</font>
    <font>
      <u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12" fillId="0" borderId="0"/>
    <xf numFmtId="0" fontId="14" fillId="0" borderId="0"/>
    <xf numFmtId="0" fontId="1" fillId="0" borderId="0"/>
    <xf numFmtId="0" fontId="15" fillId="0" borderId="0">
      <alignment vertical="top"/>
    </xf>
    <xf numFmtId="0" fontId="16" fillId="0" borderId="0"/>
    <xf numFmtId="43" fontId="1" fillId="0" borderId="0" applyFont="0" applyFill="0" applyBorder="0" applyAlignment="0" applyProtection="0"/>
  </cellStyleXfs>
  <cellXfs count="79">
    <xf numFmtId="0" fontId="0" fillId="0" borderId="0" xfId="0"/>
    <xf numFmtId="0" fontId="1" fillId="0" borderId="0" xfId="1" applyFont="1" applyFill="1" applyBorder="1" applyAlignment="1">
      <alignment horizontal="left" vertical="center" wrapText="1"/>
    </xf>
    <xf numFmtId="0" fontId="1" fillId="0" borderId="0" xfId="1" applyFont="1" applyFill="1" applyBorder="1" applyAlignment="1">
      <alignment vertical="center" wrapText="1"/>
    </xf>
    <xf numFmtId="0" fontId="1" fillId="0" borderId="0" xfId="1" applyFill="1" applyBorder="1" applyAlignment="1">
      <alignment horizontal="left" vertical="top"/>
    </xf>
    <xf numFmtId="0" fontId="2" fillId="0" borderId="0" xfId="1" applyFont="1" applyFill="1" applyBorder="1" applyAlignment="1">
      <alignment horizontal="left" vertical="center" wrapText="1"/>
    </xf>
    <xf numFmtId="0" fontId="2" fillId="0" borderId="0" xfId="1" applyFont="1" applyFill="1" applyBorder="1" applyAlignment="1">
      <alignment vertical="center" wrapText="1"/>
    </xf>
    <xf numFmtId="0" fontId="2" fillId="0" borderId="0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left"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horizontal="left" vertical="center" wrapText="1"/>
    </xf>
    <xf numFmtId="3" fontId="7" fillId="0" borderId="2" xfId="1" applyNumberFormat="1" applyFont="1" applyFill="1" applyBorder="1" applyAlignment="1">
      <alignment horizontal="center" vertical="center" wrapText="1" shrinkToFit="1"/>
    </xf>
    <xf numFmtId="0" fontId="7" fillId="0" borderId="0" xfId="1" applyFont="1" applyBorder="1" applyAlignment="1">
      <alignment vertical="center" wrapText="1"/>
    </xf>
    <xf numFmtId="3" fontId="7" fillId="0" borderId="0" xfId="1" applyNumberFormat="1" applyFont="1" applyFill="1" applyBorder="1" applyAlignment="1">
      <alignment horizontal="center" vertical="center" wrapText="1" shrinkToFit="1"/>
    </xf>
    <xf numFmtId="0" fontId="2" fillId="0" borderId="1" xfId="1" applyFont="1" applyFill="1" applyBorder="1" applyAlignment="1">
      <alignment horizontal="center" vertical="center" wrapText="1"/>
    </xf>
    <xf numFmtId="0" fontId="7" fillId="2" borderId="0" xfId="1" applyFont="1" applyFill="1" applyBorder="1" applyAlignment="1">
      <alignment vertical="center" wrapText="1"/>
    </xf>
    <xf numFmtId="0" fontId="10" fillId="0" borderId="2" xfId="1" applyFont="1" applyFill="1" applyBorder="1" applyAlignment="1">
      <alignment horizontal="center" vertical="center" wrapText="1"/>
    </xf>
    <xf numFmtId="0" fontId="10" fillId="0" borderId="0" xfId="1" applyFont="1" applyFill="1" applyBorder="1" applyAlignment="1">
      <alignment vertical="center" wrapText="1"/>
    </xf>
    <xf numFmtId="0" fontId="7" fillId="0" borderId="0" xfId="1" applyFont="1" applyFill="1" applyBorder="1" applyAlignment="1">
      <alignment horizontal="center" vertical="center" wrapText="1"/>
    </xf>
    <xf numFmtId="1" fontId="11" fillId="0" borderId="2" xfId="1" applyNumberFormat="1" applyFont="1" applyFill="1" applyBorder="1" applyAlignment="1">
      <alignment horizontal="center" vertical="center" wrapText="1" shrinkToFit="1"/>
    </xf>
    <xf numFmtId="1" fontId="11" fillId="0" borderId="0" xfId="1" applyNumberFormat="1" applyFont="1" applyFill="1" applyBorder="1" applyAlignment="1">
      <alignment vertical="center" wrapText="1" shrinkToFit="1"/>
    </xf>
    <xf numFmtId="1" fontId="7" fillId="0" borderId="2" xfId="1" applyNumberFormat="1" applyFont="1" applyFill="1" applyBorder="1" applyAlignment="1">
      <alignment horizontal="center" vertical="center" wrapText="1" shrinkToFit="1"/>
    </xf>
    <xf numFmtId="4" fontId="7" fillId="0" borderId="0" xfId="1" applyNumberFormat="1" applyFont="1" applyFill="1" applyBorder="1" applyAlignment="1">
      <alignment vertical="center" wrapText="1" shrinkToFit="1"/>
    </xf>
    <xf numFmtId="4" fontId="7" fillId="0" borderId="0" xfId="1" applyNumberFormat="1" applyFont="1" applyFill="1" applyBorder="1" applyAlignment="1">
      <alignment horizontal="center" vertical="center" wrapText="1" shrinkToFit="1"/>
    </xf>
    <xf numFmtId="0" fontId="10" fillId="0" borderId="2" xfId="1" applyFont="1" applyFill="1" applyBorder="1" applyAlignment="1">
      <alignment horizontal="left" vertical="center" wrapText="1"/>
    </xf>
    <xf numFmtId="0" fontId="7" fillId="0" borderId="2" xfId="1" applyFont="1" applyFill="1" applyBorder="1" applyAlignment="1">
      <alignment horizontal="left" vertical="center" wrapText="1"/>
    </xf>
    <xf numFmtId="0" fontId="2" fillId="0" borderId="3" xfId="2" applyFont="1" applyBorder="1" applyAlignment="1">
      <alignment horizontal="left" vertical="center" wrapText="1"/>
    </xf>
    <xf numFmtId="0" fontId="2" fillId="0" borderId="2" xfId="2" applyFont="1" applyBorder="1" applyAlignment="1">
      <alignment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left" vertical="center" wrapText="1"/>
    </xf>
    <xf numFmtId="4" fontId="1" fillId="0" borderId="0" xfId="1" applyNumberFormat="1" applyFill="1" applyBorder="1" applyAlignment="1">
      <alignment horizontal="left" vertical="top"/>
    </xf>
    <xf numFmtId="0" fontId="1" fillId="0" borderId="0" xfId="1" applyFont="1" applyFill="1" applyBorder="1" applyAlignment="1">
      <alignment horizontal="left" vertical="top"/>
    </xf>
    <xf numFmtId="0" fontId="13" fillId="0" borderId="2" xfId="1" applyFont="1" applyFill="1" applyBorder="1" applyAlignment="1">
      <alignment horizontal="left" vertical="center" wrapText="1"/>
    </xf>
    <xf numFmtId="2" fontId="1" fillId="0" borderId="0" xfId="1" applyNumberFormat="1" applyFill="1" applyBorder="1" applyAlignment="1">
      <alignment horizontal="left" vertical="top"/>
    </xf>
    <xf numFmtId="0" fontId="8" fillId="0" borderId="0" xfId="1" applyFont="1" applyFill="1" applyBorder="1" applyAlignment="1">
      <alignment horizontal="left" vertical="center" wrapText="1"/>
    </xf>
    <xf numFmtId="0" fontId="7" fillId="0" borderId="6" xfId="1" applyFont="1" applyFill="1" applyBorder="1" applyAlignment="1">
      <alignment horizontal="left" vertical="center" wrapText="1"/>
    </xf>
    <xf numFmtId="4" fontId="1" fillId="0" borderId="0" xfId="1" applyNumberFormat="1" applyFont="1" applyFill="1" applyBorder="1" applyAlignment="1">
      <alignment horizontal="left" vertical="center" wrapText="1"/>
    </xf>
    <xf numFmtId="0" fontId="2" fillId="0" borderId="0" xfId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horizontal="left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1" fontId="7" fillId="0" borderId="2" xfId="1" applyNumberFormat="1" applyFont="1" applyFill="1" applyBorder="1" applyAlignment="1">
      <alignment horizontal="center" vertical="center" wrapText="1" shrinkToFit="1"/>
    </xf>
    <xf numFmtId="0" fontId="2" fillId="0" borderId="2" xfId="1" applyFont="1" applyFill="1" applyBorder="1" applyAlignment="1">
      <alignment horizontal="center" vertical="center" wrapText="1"/>
    </xf>
    <xf numFmtId="1" fontId="2" fillId="0" borderId="2" xfId="1" applyNumberFormat="1" applyFont="1" applyFill="1" applyBorder="1" applyAlignment="1">
      <alignment horizontal="center" vertical="center" wrapText="1" shrinkToFit="1"/>
    </xf>
    <xf numFmtId="0" fontId="8" fillId="0" borderId="6" xfId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  <xf numFmtId="4" fontId="2" fillId="0" borderId="2" xfId="1" applyNumberFormat="1" applyFont="1" applyFill="1" applyBorder="1" applyAlignment="1">
      <alignment horizontal="center" vertical="center" wrapText="1" shrinkToFit="1"/>
    </xf>
    <xf numFmtId="0" fontId="2" fillId="0" borderId="2" xfId="1" applyFont="1" applyFill="1" applyBorder="1" applyAlignment="1">
      <alignment horizontal="left" vertical="center" wrapText="1"/>
    </xf>
    <xf numFmtId="0" fontId="7" fillId="0" borderId="2" xfId="1" applyFont="1" applyFill="1" applyBorder="1" applyAlignment="1">
      <alignment horizontal="left" vertical="center" wrapText="1"/>
    </xf>
    <xf numFmtId="3" fontId="7" fillId="0" borderId="2" xfId="1" applyNumberFormat="1" applyFont="1" applyFill="1" applyBorder="1" applyAlignment="1">
      <alignment horizontal="center" vertical="center" wrapText="1" shrinkToFit="1"/>
    </xf>
    <xf numFmtId="164" fontId="7" fillId="0" borderId="3" xfId="1" applyNumberFormat="1" applyFont="1" applyFill="1" applyBorder="1" applyAlignment="1">
      <alignment horizontal="center" vertical="center" wrapText="1" shrinkToFit="1"/>
    </xf>
    <xf numFmtId="164" fontId="7" fillId="0" borderId="5" xfId="1" applyNumberFormat="1" applyFont="1" applyFill="1" applyBorder="1" applyAlignment="1">
      <alignment horizontal="center" vertical="center" wrapText="1" shrinkToFit="1"/>
    </xf>
    <xf numFmtId="3" fontId="2" fillId="0" borderId="3" xfId="1" applyNumberFormat="1" applyFont="1" applyFill="1" applyBorder="1" applyAlignment="1">
      <alignment horizontal="center" vertical="center" wrapText="1" shrinkToFit="1"/>
    </xf>
    <xf numFmtId="3" fontId="2" fillId="0" borderId="5" xfId="1" applyNumberFormat="1" applyFont="1" applyFill="1" applyBorder="1" applyAlignment="1">
      <alignment horizontal="center" vertical="center" wrapText="1" shrinkToFit="1"/>
    </xf>
    <xf numFmtId="3" fontId="7" fillId="0" borderId="3" xfId="1" applyNumberFormat="1" applyFont="1" applyFill="1" applyBorder="1" applyAlignment="1">
      <alignment horizontal="center" vertical="center" wrapText="1" shrinkToFit="1"/>
    </xf>
    <xf numFmtId="3" fontId="7" fillId="0" borderId="5" xfId="1" applyNumberFormat="1" applyFont="1" applyFill="1" applyBorder="1" applyAlignment="1">
      <alignment horizontal="center" vertical="center" wrapText="1" shrinkToFit="1"/>
    </xf>
    <xf numFmtId="0" fontId="2" fillId="0" borderId="3" xfId="1" applyFont="1" applyFill="1" applyBorder="1" applyAlignment="1">
      <alignment horizontal="left" vertical="center" wrapText="1"/>
    </xf>
    <xf numFmtId="0" fontId="2" fillId="0" borderId="5" xfId="1" applyFont="1" applyFill="1" applyBorder="1" applyAlignment="1">
      <alignment horizontal="left" vertical="center" wrapText="1"/>
    </xf>
    <xf numFmtId="164" fontId="2" fillId="0" borderId="3" xfId="1" applyNumberFormat="1" applyFont="1" applyFill="1" applyBorder="1" applyAlignment="1">
      <alignment horizontal="center" vertical="center" wrapText="1" shrinkToFit="1"/>
    </xf>
    <xf numFmtId="164" fontId="2" fillId="0" borderId="5" xfId="1" applyNumberFormat="1" applyFont="1" applyFill="1" applyBorder="1" applyAlignment="1">
      <alignment horizontal="center" vertical="center" wrapText="1" shrinkToFit="1"/>
    </xf>
    <xf numFmtId="0" fontId="2" fillId="0" borderId="0" xfId="1" applyFont="1" applyFill="1" applyBorder="1" applyAlignment="1">
      <alignment horizontal="left" vertical="center" wrapText="1"/>
    </xf>
    <xf numFmtId="0" fontId="10" fillId="0" borderId="2" xfId="1" applyFont="1" applyFill="1" applyBorder="1" applyAlignment="1">
      <alignment horizontal="center" vertical="center" wrapText="1"/>
    </xf>
    <xf numFmtId="1" fontId="11" fillId="0" borderId="2" xfId="1" applyNumberFormat="1" applyFont="1" applyFill="1" applyBorder="1" applyAlignment="1">
      <alignment horizontal="center" vertical="center" wrapText="1" shrinkToFit="1"/>
    </xf>
    <xf numFmtId="4" fontId="7" fillId="0" borderId="2" xfId="1" applyNumberFormat="1" applyFont="1" applyFill="1" applyBorder="1" applyAlignment="1">
      <alignment vertical="center" wrapText="1" shrinkToFit="1"/>
    </xf>
    <xf numFmtId="0" fontId="2" fillId="0" borderId="7" xfId="1" applyFont="1" applyFill="1" applyBorder="1" applyAlignment="1">
      <alignment horizontal="left" vertical="center" wrapText="1"/>
    </xf>
    <xf numFmtId="0" fontId="2" fillId="0" borderId="8" xfId="1" applyFont="1" applyFill="1" applyBorder="1" applyAlignment="1">
      <alignment horizontal="left" vertical="center" wrapText="1"/>
    </xf>
    <xf numFmtId="4" fontId="7" fillId="0" borderId="9" xfId="1" applyNumberFormat="1" applyFont="1" applyFill="1" applyBorder="1" applyAlignment="1">
      <alignment vertical="center" wrapText="1" shrinkToFit="1"/>
    </xf>
    <xf numFmtId="4" fontId="7" fillId="0" borderId="2" xfId="1" applyNumberFormat="1" applyFont="1" applyFill="1" applyBorder="1" applyAlignment="1">
      <alignment horizontal="right" vertical="center" wrapText="1" shrinkToFit="1"/>
    </xf>
    <xf numFmtId="0" fontId="2" fillId="0" borderId="6" xfId="1" applyFont="1" applyFill="1" applyBorder="1" applyAlignment="1">
      <alignment horizontal="right" vertical="center" wrapText="1"/>
    </xf>
    <xf numFmtId="0" fontId="2" fillId="0" borderId="2" xfId="2" applyFont="1" applyBorder="1" applyAlignment="1">
      <alignment horizontal="left" vertical="center" wrapText="1"/>
    </xf>
    <xf numFmtId="0" fontId="7" fillId="2" borderId="2" xfId="1" applyFont="1" applyFill="1" applyBorder="1" applyAlignment="1">
      <alignment horizontal="left" vertical="center" wrapText="1"/>
    </xf>
    <xf numFmtId="0" fontId="2" fillId="0" borderId="4" xfId="1" applyFont="1" applyFill="1" applyBorder="1" applyAlignment="1">
      <alignment horizontal="left" vertical="center" wrapText="1"/>
    </xf>
    <xf numFmtId="0" fontId="7" fillId="0" borderId="0" xfId="1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left" vertical="center" wrapText="1"/>
    </xf>
    <xf numFmtId="0" fontId="9" fillId="0" borderId="0" xfId="1" applyFont="1" applyFill="1" applyBorder="1" applyAlignment="1">
      <alignment horizontal="left" vertical="center" wrapText="1"/>
    </xf>
    <xf numFmtId="0" fontId="7" fillId="0" borderId="0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 wrapText="1"/>
    </xf>
    <xf numFmtId="0" fontId="1" fillId="0" borderId="0" xfId="1" applyFont="1" applyFill="1" applyBorder="1" applyAlignment="1">
      <alignment horizontal="center" vertical="center" wrapText="1"/>
    </xf>
  </cellXfs>
  <cellStyles count="8">
    <cellStyle name="Звичайний 2" xfId="3"/>
    <cellStyle name="Звичайний 3" xfId="4"/>
    <cellStyle name="Звичайний_Додаток _ 3 зм_ни 4575" xfId="5"/>
    <cellStyle name="Обычный" xfId="0" builtinId="0"/>
    <cellStyle name="Обычный 2" xfId="1"/>
    <cellStyle name="Обычный 2 2" xfId="2"/>
    <cellStyle name="Обычный 3" xfId="6"/>
    <cellStyle name="Финансовый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T74"/>
  <sheetViews>
    <sheetView tabSelected="1" view="pageBreakPreview" zoomScale="60" zoomScaleNormal="90" workbookViewId="0">
      <selection activeCell="A3" sqref="A3:K3"/>
    </sheetView>
  </sheetViews>
  <sheetFormatPr defaultRowHeight="12.75" x14ac:dyDescent="0.2"/>
  <cols>
    <col min="1" max="1" width="22.5" style="1" customWidth="1"/>
    <col min="2" max="2" width="50.33203125" style="1" customWidth="1"/>
    <col min="3" max="3" width="17" style="1" customWidth="1"/>
    <col min="4" max="4" width="23.1640625" style="1" customWidth="1"/>
    <col min="5" max="5" width="28.33203125" style="1" customWidth="1"/>
    <col min="6" max="6" width="5.33203125" style="1" customWidth="1"/>
    <col min="7" max="7" width="35" style="1" customWidth="1"/>
    <col min="8" max="8" width="16.5" style="1" customWidth="1"/>
    <col min="9" max="9" width="16" style="1" customWidth="1"/>
    <col min="10" max="10" width="9.33203125" style="1"/>
    <col min="11" max="11" width="14.1640625" style="1" customWidth="1"/>
    <col min="12" max="12" width="9.33203125" style="3"/>
    <col min="13" max="13" width="16.83203125" style="3" customWidth="1"/>
    <col min="14" max="16384" width="9.33203125" style="3"/>
  </cols>
  <sheetData>
    <row r="1" spans="1:11" ht="99.75" customHeight="1" x14ac:dyDescent="0.2">
      <c r="B1" s="2"/>
      <c r="C1" s="2"/>
      <c r="D1" s="2"/>
      <c r="E1" s="2"/>
      <c r="F1" s="2"/>
      <c r="G1" s="60" t="s">
        <v>0</v>
      </c>
      <c r="H1" s="60"/>
      <c r="I1" s="60"/>
      <c r="J1" s="60"/>
      <c r="K1" s="60"/>
    </row>
    <row r="2" spans="1:11" ht="141" customHeight="1" x14ac:dyDescent="0.2">
      <c r="B2" s="2"/>
      <c r="C2" s="2"/>
      <c r="D2" s="2"/>
      <c r="E2" s="2"/>
      <c r="F2" s="2"/>
      <c r="G2" s="60" t="s">
        <v>75</v>
      </c>
      <c r="H2" s="60"/>
      <c r="I2" s="60"/>
      <c r="J2" s="60"/>
      <c r="K2" s="60"/>
    </row>
    <row r="3" spans="1:11" ht="40.5" customHeight="1" x14ac:dyDescent="0.2">
      <c r="A3" s="77" t="s">
        <v>1</v>
      </c>
      <c r="B3" s="78"/>
      <c r="C3" s="78"/>
      <c r="D3" s="78"/>
      <c r="E3" s="78"/>
      <c r="F3" s="78"/>
      <c r="G3" s="78"/>
      <c r="H3" s="78"/>
      <c r="I3" s="78"/>
      <c r="J3" s="78"/>
      <c r="K3" s="78"/>
    </row>
    <row r="4" spans="1:11" ht="113.25" x14ac:dyDescent="0.2">
      <c r="A4" s="4" t="s">
        <v>2</v>
      </c>
      <c r="B4" s="75" t="s">
        <v>3</v>
      </c>
      <c r="C4" s="75"/>
      <c r="D4" s="75"/>
      <c r="E4" s="75"/>
      <c r="F4" s="75"/>
      <c r="G4" s="36" t="s">
        <v>4</v>
      </c>
      <c r="H4" s="36"/>
      <c r="I4" s="36"/>
      <c r="J4" s="36"/>
      <c r="K4" s="36"/>
    </row>
    <row r="5" spans="1:11" ht="113.25" x14ac:dyDescent="0.2">
      <c r="A5" s="5" t="s">
        <v>5</v>
      </c>
      <c r="B5" s="75" t="s">
        <v>6</v>
      </c>
      <c r="C5" s="75"/>
      <c r="D5" s="75"/>
      <c r="E5" s="75"/>
      <c r="F5" s="75"/>
      <c r="G5" s="75" t="s">
        <v>7</v>
      </c>
      <c r="H5" s="75"/>
      <c r="I5" s="75"/>
      <c r="J5" s="75"/>
      <c r="K5" s="75"/>
    </row>
    <row r="6" spans="1:11" ht="141" customHeight="1" x14ac:dyDescent="0.2">
      <c r="A6" s="5" t="s">
        <v>8</v>
      </c>
      <c r="B6" s="36" t="s">
        <v>9</v>
      </c>
      <c r="C6" s="75"/>
      <c r="D6" s="6" t="s">
        <v>10</v>
      </c>
      <c r="E6" s="76" t="s">
        <v>11</v>
      </c>
      <c r="F6" s="75"/>
      <c r="G6" s="36" t="s">
        <v>12</v>
      </c>
      <c r="H6" s="75"/>
      <c r="I6" s="75"/>
      <c r="J6" s="75"/>
      <c r="K6" s="75"/>
    </row>
    <row r="7" spans="1:11" ht="30" customHeight="1" x14ac:dyDescent="0.2">
      <c r="A7" s="60" t="s">
        <v>13</v>
      </c>
      <c r="B7" s="60"/>
      <c r="C7" s="60"/>
      <c r="D7" s="60"/>
      <c r="E7" s="60"/>
      <c r="F7" s="60"/>
      <c r="G7" s="60"/>
      <c r="H7" s="60"/>
      <c r="I7" s="60"/>
      <c r="J7" s="60"/>
      <c r="K7" s="60"/>
    </row>
    <row r="8" spans="1:11" ht="15.75" customHeight="1" x14ac:dyDescent="0.2">
      <c r="A8" s="60" t="s">
        <v>14</v>
      </c>
      <c r="B8" s="60"/>
      <c r="C8" s="60"/>
      <c r="D8" s="60"/>
      <c r="E8" s="60"/>
      <c r="F8" s="60"/>
      <c r="G8" s="60"/>
      <c r="H8" s="60"/>
      <c r="I8" s="60"/>
      <c r="J8" s="60"/>
      <c r="K8" s="60"/>
    </row>
    <row r="9" spans="1:11" ht="24.6" customHeight="1" x14ac:dyDescent="0.2">
      <c r="A9" s="73" t="s">
        <v>15</v>
      </c>
      <c r="B9" s="73"/>
      <c r="C9" s="73"/>
      <c r="D9" s="73"/>
      <c r="E9" s="73"/>
      <c r="F9" s="73"/>
      <c r="G9" s="73"/>
      <c r="H9" s="73"/>
      <c r="I9" s="73"/>
      <c r="J9" s="73"/>
      <c r="K9" s="73"/>
    </row>
    <row r="10" spans="1:11" ht="24.6" customHeight="1" x14ac:dyDescent="0.2">
      <c r="A10" s="73" t="s">
        <v>16</v>
      </c>
      <c r="B10" s="73"/>
      <c r="C10" s="73"/>
      <c r="D10" s="73"/>
      <c r="E10" s="73"/>
      <c r="F10" s="73"/>
      <c r="G10" s="73"/>
      <c r="H10" s="73"/>
      <c r="I10" s="73"/>
      <c r="J10" s="7"/>
      <c r="K10" s="7"/>
    </row>
    <row r="11" spans="1:11" ht="24.6" customHeight="1" x14ac:dyDescent="0.2">
      <c r="A11" s="73" t="s">
        <v>17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</row>
    <row r="12" spans="1:11" ht="24.6" customHeight="1" x14ac:dyDescent="0.2">
      <c r="A12" s="73" t="s">
        <v>18</v>
      </c>
      <c r="B12" s="73"/>
      <c r="C12" s="73"/>
      <c r="D12" s="73"/>
      <c r="E12" s="73"/>
      <c r="F12" s="73"/>
      <c r="G12" s="73"/>
      <c r="H12" s="73"/>
      <c r="I12" s="73"/>
      <c r="J12" s="73"/>
      <c r="K12" s="73"/>
    </row>
    <row r="13" spans="1:11" ht="24.6" customHeight="1" x14ac:dyDescent="0.2">
      <c r="A13" s="73" t="s">
        <v>19</v>
      </c>
      <c r="B13" s="60"/>
      <c r="C13" s="60"/>
      <c r="D13" s="60"/>
      <c r="E13" s="60"/>
      <c r="F13" s="60"/>
      <c r="G13" s="60"/>
      <c r="H13" s="60"/>
      <c r="I13" s="60"/>
      <c r="J13" s="60"/>
      <c r="K13" s="60"/>
    </row>
    <row r="14" spans="1:11" ht="24.6" customHeight="1" x14ac:dyDescent="0.2">
      <c r="A14" s="73" t="s">
        <v>20</v>
      </c>
      <c r="B14" s="60"/>
      <c r="C14" s="60"/>
      <c r="D14" s="60"/>
      <c r="E14" s="60"/>
      <c r="F14" s="60"/>
      <c r="G14" s="60"/>
      <c r="H14" s="60"/>
      <c r="I14" s="60"/>
      <c r="J14" s="60"/>
      <c r="K14" s="60"/>
    </row>
    <row r="15" spans="1:11" ht="24.6" customHeight="1" x14ac:dyDescent="0.2">
      <c r="A15" s="73" t="s">
        <v>21</v>
      </c>
      <c r="B15" s="73"/>
      <c r="C15" s="73"/>
      <c r="D15" s="73"/>
      <c r="E15" s="73"/>
      <c r="F15" s="73"/>
      <c r="G15" s="73"/>
      <c r="H15" s="73"/>
      <c r="I15" s="73"/>
      <c r="J15" s="73"/>
      <c r="K15" s="73"/>
    </row>
    <row r="16" spans="1:11" ht="24.6" customHeight="1" x14ac:dyDescent="0.2">
      <c r="A16" s="73" t="s">
        <v>22</v>
      </c>
      <c r="B16" s="73"/>
      <c r="C16" s="73"/>
      <c r="D16" s="73"/>
      <c r="E16" s="73"/>
      <c r="F16" s="73"/>
      <c r="G16" s="73"/>
      <c r="H16" s="73"/>
      <c r="I16" s="73"/>
      <c r="J16" s="73"/>
      <c r="K16" s="73"/>
    </row>
    <row r="17" spans="1:20" ht="24.6" customHeight="1" x14ac:dyDescent="0.2">
      <c r="A17" s="73" t="s">
        <v>23</v>
      </c>
      <c r="B17" s="73"/>
      <c r="C17" s="73"/>
      <c r="D17" s="73"/>
      <c r="E17" s="73"/>
      <c r="F17" s="73"/>
      <c r="G17" s="73"/>
      <c r="H17" s="73"/>
      <c r="I17" s="73"/>
      <c r="J17" s="73"/>
      <c r="K17" s="73"/>
    </row>
    <row r="18" spans="1:20" ht="35.25" customHeight="1" x14ac:dyDescent="0.2">
      <c r="A18" s="73" t="s">
        <v>24</v>
      </c>
      <c r="B18" s="74"/>
      <c r="C18" s="74"/>
      <c r="D18" s="74"/>
      <c r="E18" s="74"/>
      <c r="F18" s="74"/>
      <c r="G18" s="74"/>
      <c r="H18" s="74"/>
      <c r="I18" s="74"/>
      <c r="J18" s="74"/>
      <c r="K18" s="74"/>
    </row>
    <row r="19" spans="1:20" ht="36.6" customHeight="1" x14ac:dyDescent="0.2">
      <c r="A19" s="73" t="s">
        <v>25</v>
      </c>
      <c r="B19" s="74"/>
      <c r="C19" s="74"/>
      <c r="D19" s="74"/>
      <c r="E19" s="74"/>
      <c r="F19" s="74"/>
      <c r="G19" s="74"/>
      <c r="H19" s="74"/>
      <c r="I19" s="74"/>
      <c r="J19" s="74"/>
      <c r="K19" s="74"/>
    </row>
    <row r="20" spans="1:20" ht="24.75" customHeight="1" x14ac:dyDescent="0.2">
      <c r="A20" s="73" t="s">
        <v>26</v>
      </c>
      <c r="B20" s="73"/>
      <c r="C20" s="73"/>
      <c r="D20" s="73"/>
      <c r="E20" s="73"/>
      <c r="F20" s="73"/>
      <c r="G20" s="73"/>
      <c r="H20" s="73"/>
      <c r="I20" s="73"/>
      <c r="J20" s="73"/>
      <c r="K20" s="73"/>
    </row>
    <row r="21" spans="1:20" ht="25.5" customHeight="1" x14ac:dyDescent="0.2">
      <c r="A21" s="73" t="s">
        <v>27</v>
      </c>
      <c r="B21" s="73"/>
      <c r="C21" s="73"/>
      <c r="D21" s="73"/>
      <c r="E21" s="73"/>
      <c r="F21" s="73"/>
      <c r="G21" s="73"/>
      <c r="H21" s="73"/>
      <c r="I21" s="73"/>
      <c r="J21" s="73"/>
      <c r="K21" s="73"/>
    </row>
    <row r="22" spans="1:20" ht="23.25" customHeight="1" x14ac:dyDescent="0.2">
      <c r="A22" s="60" t="s">
        <v>28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</row>
    <row r="23" spans="1:20" ht="9.75" customHeight="1" x14ac:dyDescent="0.2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</row>
    <row r="24" spans="1:20" ht="15.6" customHeight="1" x14ac:dyDescent="0.2">
      <c r="A24" s="8" t="s">
        <v>29</v>
      </c>
      <c r="B24" s="61" t="s">
        <v>30</v>
      </c>
      <c r="C24" s="61"/>
      <c r="D24" s="61"/>
      <c r="E24" s="61"/>
      <c r="F24" s="61"/>
      <c r="G24" s="61"/>
      <c r="H24" s="61"/>
      <c r="I24" s="9"/>
      <c r="J24" s="9"/>
      <c r="K24" s="9"/>
    </row>
    <row r="25" spans="1:20" ht="40.15" customHeight="1" x14ac:dyDescent="0.2">
      <c r="A25" s="10">
        <v>1</v>
      </c>
      <c r="B25" s="56" t="s">
        <v>31</v>
      </c>
      <c r="C25" s="71"/>
      <c r="D25" s="71"/>
      <c r="E25" s="71"/>
      <c r="F25" s="71"/>
      <c r="G25" s="71"/>
      <c r="H25" s="57"/>
      <c r="I25" s="9"/>
      <c r="J25" s="9"/>
      <c r="K25" s="11"/>
      <c r="L25" s="11"/>
      <c r="M25" s="11"/>
      <c r="N25" s="11"/>
      <c r="O25" s="11"/>
      <c r="P25" s="11"/>
      <c r="Q25" s="11"/>
      <c r="R25" s="11"/>
      <c r="S25" s="11"/>
      <c r="T25" s="11"/>
    </row>
    <row r="26" spans="1:20" ht="15.6" customHeight="1" x14ac:dyDescent="0.2">
      <c r="A26" s="12"/>
      <c r="B26" s="4"/>
      <c r="C26" s="4"/>
      <c r="D26" s="4"/>
      <c r="E26" s="4"/>
      <c r="F26" s="4"/>
      <c r="G26" s="4"/>
      <c r="H26" s="4"/>
      <c r="I26" s="9"/>
      <c r="J26" s="9"/>
      <c r="K26" s="9"/>
    </row>
    <row r="27" spans="1:20" ht="38.25" customHeight="1" x14ac:dyDescent="0.2">
      <c r="A27" s="60" t="s">
        <v>32</v>
      </c>
      <c r="B27" s="72"/>
      <c r="C27" s="72"/>
      <c r="D27" s="72"/>
      <c r="E27" s="72"/>
      <c r="F27" s="72"/>
      <c r="G27" s="72"/>
      <c r="H27" s="72"/>
      <c r="I27" s="72"/>
      <c r="J27" s="72"/>
      <c r="K27" s="72"/>
    </row>
    <row r="28" spans="1:20" ht="15.75" customHeight="1" x14ac:dyDescent="0.2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</row>
    <row r="29" spans="1:20" ht="15.75" x14ac:dyDescent="0.2">
      <c r="A29" s="60" t="s">
        <v>33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</row>
    <row r="30" spans="1:20" ht="15.75" x14ac:dyDescent="0.2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</row>
    <row r="31" spans="1:20" ht="15.75" customHeight="1" x14ac:dyDescent="0.2">
      <c r="A31" s="8" t="s">
        <v>29</v>
      </c>
      <c r="B31" s="61" t="s">
        <v>34</v>
      </c>
      <c r="C31" s="61"/>
      <c r="D31" s="61"/>
      <c r="E31" s="61"/>
      <c r="F31" s="61"/>
      <c r="G31" s="61"/>
      <c r="H31" s="61"/>
      <c r="I31" s="9"/>
      <c r="J31" s="9"/>
      <c r="K31" s="9"/>
    </row>
    <row r="32" spans="1:20" ht="48.75" customHeight="1" x14ac:dyDescent="0.2">
      <c r="A32" s="13">
        <v>1</v>
      </c>
      <c r="B32" s="70" t="s">
        <v>35</v>
      </c>
      <c r="C32" s="70"/>
      <c r="D32" s="70"/>
      <c r="E32" s="70"/>
      <c r="F32" s="70"/>
      <c r="G32" s="70"/>
      <c r="H32" s="70"/>
      <c r="I32" s="14"/>
      <c r="J32" s="14"/>
      <c r="K32" s="14"/>
      <c r="L32" s="14"/>
    </row>
    <row r="33" spans="1:11" ht="15.75" customHeight="1" x14ac:dyDescent="0.2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</row>
    <row r="34" spans="1:11" ht="15.75" x14ac:dyDescent="0.2">
      <c r="A34" s="60" t="s">
        <v>36</v>
      </c>
      <c r="B34" s="60"/>
      <c r="C34" s="60"/>
      <c r="D34" s="60"/>
      <c r="E34" s="60"/>
      <c r="F34" s="60"/>
      <c r="G34" s="60"/>
      <c r="H34" s="60"/>
      <c r="I34" s="9"/>
      <c r="J34" s="9"/>
      <c r="K34" s="9"/>
    </row>
    <row r="35" spans="1:11" ht="15.75" customHeight="1" x14ac:dyDescent="0.2">
      <c r="A35" s="68" t="s">
        <v>37</v>
      </c>
      <c r="B35" s="68"/>
      <c r="C35" s="68"/>
      <c r="D35" s="68"/>
      <c r="E35" s="68"/>
      <c r="F35" s="68"/>
      <c r="G35" s="68"/>
      <c r="H35" s="68"/>
      <c r="I35" s="68"/>
      <c r="J35" s="5"/>
      <c r="K35" s="5"/>
    </row>
    <row r="36" spans="1:11" ht="15.75" x14ac:dyDescent="0.2">
      <c r="A36" s="15" t="s">
        <v>29</v>
      </c>
      <c r="B36" s="61" t="s">
        <v>38</v>
      </c>
      <c r="C36" s="61"/>
      <c r="D36" s="61" t="s">
        <v>39</v>
      </c>
      <c r="E36" s="61"/>
      <c r="F36" s="61" t="s">
        <v>40</v>
      </c>
      <c r="G36" s="61"/>
      <c r="H36" s="61" t="s">
        <v>41</v>
      </c>
      <c r="I36" s="61"/>
      <c r="J36" s="16"/>
      <c r="K36" s="17"/>
    </row>
    <row r="37" spans="1:11" ht="15.75" customHeight="1" x14ac:dyDescent="0.2">
      <c r="A37" s="18">
        <v>1</v>
      </c>
      <c r="B37" s="62">
        <v>2</v>
      </c>
      <c r="C37" s="62"/>
      <c r="D37" s="62">
        <v>3</v>
      </c>
      <c r="E37" s="62"/>
      <c r="F37" s="62">
        <v>4</v>
      </c>
      <c r="G37" s="62"/>
      <c r="H37" s="62">
        <v>6</v>
      </c>
      <c r="I37" s="62"/>
      <c r="J37" s="19"/>
      <c r="K37" s="9"/>
    </row>
    <row r="38" spans="1:11" ht="83.25" customHeight="1" x14ac:dyDescent="0.2">
      <c r="A38" s="20">
        <v>1</v>
      </c>
      <c r="B38" s="69" t="s">
        <v>42</v>
      </c>
      <c r="C38" s="69"/>
      <c r="D38" s="67">
        <v>0</v>
      </c>
      <c r="E38" s="67"/>
      <c r="F38" s="67">
        <v>3000000</v>
      </c>
      <c r="G38" s="67"/>
      <c r="H38" s="67">
        <f>D38+F38</f>
        <v>3000000</v>
      </c>
      <c r="I38" s="67"/>
      <c r="J38" s="21"/>
      <c r="K38" s="9"/>
    </row>
    <row r="39" spans="1:11" ht="15.75" x14ac:dyDescent="0.2">
      <c r="A39" s="42" t="s">
        <v>43</v>
      </c>
      <c r="B39" s="42"/>
      <c r="C39" s="42"/>
      <c r="D39" s="67">
        <f>SUM(D38:E38)</f>
        <v>0</v>
      </c>
      <c r="E39" s="67"/>
      <c r="F39" s="67">
        <f>SUM(F38:G38)</f>
        <v>3000000</v>
      </c>
      <c r="G39" s="67"/>
      <c r="H39" s="67">
        <f>SUM(H38:I38)</f>
        <v>3000000</v>
      </c>
      <c r="I39" s="67"/>
      <c r="J39" s="9"/>
      <c r="K39" s="9"/>
    </row>
    <row r="40" spans="1:11" ht="15.75" customHeight="1" x14ac:dyDescent="0.2">
      <c r="A40" s="9"/>
      <c r="B40" s="4"/>
      <c r="C40" s="9"/>
      <c r="D40" s="22"/>
      <c r="E40" s="22"/>
      <c r="F40" s="22"/>
      <c r="G40" s="22"/>
      <c r="H40" s="22"/>
      <c r="I40" s="22"/>
      <c r="J40" s="9"/>
      <c r="K40" s="9"/>
    </row>
    <row r="41" spans="1:11" ht="15.75" x14ac:dyDescent="0.2">
      <c r="A41" s="60" t="s">
        <v>44</v>
      </c>
      <c r="B41" s="60"/>
      <c r="C41" s="60"/>
      <c r="D41" s="60"/>
      <c r="E41" s="60"/>
      <c r="F41" s="60"/>
      <c r="G41" s="60"/>
      <c r="H41" s="60"/>
      <c r="I41" s="9"/>
      <c r="J41" s="9"/>
      <c r="K41" s="9"/>
    </row>
    <row r="42" spans="1:11" ht="15.75" customHeight="1" x14ac:dyDescent="0.2">
      <c r="A42" s="68" t="s">
        <v>37</v>
      </c>
      <c r="B42" s="68"/>
      <c r="C42" s="68"/>
      <c r="D42" s="68"/>
      <c r="E42" s="68"/>
      <c r="F42" s="68"/>
      <c r="G42" s="68"/>
      <c r="H42" s="68"/>
      <c r="I42" s="68"/>
      <c r="J42" s="5"/>
      <c r="K42" s="5"/>
    </row>
    <row r="43" spans="1:11" ht="15.75" x14ac:dyDescent="0.2">
      <c r="A43" s="61" t="s">
        <v>45</v>
      </c>
      <c r="B43" s="61"/>
      <c r="C43" s="61"/>
      <c r="D43" s="61" t="s">
        <v>39</v>
      </c>
      <c r="E43" s="61"/>
      <c r="F43" s="61" t="s">
        <v>40</v>
      </c>
      <c r="G43" s="61"/>
      <c r="H43" s="61" t="s">
        <v>41</v>
      </c>
      <c r="I43" s="61"/>
      <c r="J43" s="9"/>
      <c r="K43" s="9"/>
    </row>
    <row r="44" spans="1:11" ht="15.75" customHeight="1" x14ac:dyDescent="0.2">
      <c r="A44" s="62">
        <v>1</v>
      </c>
      <c r="B44" s="62"/>
      <c r="C44" s="62"/>
      <c r="D44" s="62">
        <v>2</v>
      </c>
      <c r="E44" s="62"/>
      <c r="F44" s="62">
        <v>3</v>
      </c>
      <c r="G44" s="62"/>
      <c r="H44" s="62">
        <v>4</v>
      </c>
      <c r="I44" s="62"/>
      <c r="J44" s="9"/>
      <c r="K44" s="9"/>
    </row>
    <row r="45" spans="1:11" ht="42" customHeight="1" x14ac:dyDescent="0.2">
      <c r="A45" s="47" t="s">
        <v>46</v>
      </c>
      <c r="B45" s="47"/>
      <c r="C45" s="56"/>
      <c r="D45" s="63">
        <v>0</v>
      </c>
      <c r="E45" s="63"/>
      <c r="F45" s="63">
        <v>3000000</v>
      </c>
      <c r="G45" s="63"/>
      <c r="H45" s="63">
        <f>F45+D45</f>
        <v>3000000</v>
      </c>
      <c r="I45" s="63"/>
      <c r="J45" s="9"/>
      <c r="K45" s="9"/>
    </row>
    <row r="46" spans="1:11" ht="15.75" x14ac:dyDescent="0.2">
      <c r="A46" s="64" t="s">
        <v>43</v>
      </c>
      <c r="B46" s="65"/>
      <c r="C46" s="65"/>
      <c r="D46" s="66">
        <f>D45</f>
        <v>0</v>
      </c>
      <c r="E46" s="66"/>
      <c r="F46" s="66">
        <f t="shared" ref="F46:H46" si="0">F45</f>
        <v>3000000</v>
      </c>
      <c r="G46" s="66"/>
      <c r="H46" s="66">
        <f t="shared" si="0"/>
        <v>3000000</v>
      </c>
      <c r="I46" s="66"/>
      <c r="J46" s="9"/>
      <c r="K46" s="9"/>
    </row>
    <row r="47" spans="1:11" ht="15.75" customHeight="1" x14ac:dyDescent="0.2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</row>
    <row r="48" spans="1:11" ht="31.5" customHeight="1" x14ac:dyDescent="0.2">
      <c r="A48" s="60" t="s">
        <v>47</v>
      </c>
      <c r="B48" s="60"/>
      <c r="C48" s="60"/>
      <c r="D48" s="60"/>
      <c r="E48" s="60"/>
      <c r="F48" s="60"/>
      <c r="G48" s="60"/>
      <c r="H48" s="60"/>
      <c r="I48" s="9"/>
      <c r="J48" s="9"/>
      <c r="K48" s="9"/>
    </row>
    <row r="49" spans="1:15" ht="31.5" x14ac:dyDescent="0.2">
      <c r="A49" s="15" t="s">
        <v>29</v>
      </c>
      <c r="B49" s="15" t="s">
        <v>48</v>
      </c>
      <c r="C49" s="15" t="s">
        <v>49</v>
      </c>
      <c r="D49" s="61" t="s">
        <v>50</v>
      </c>
      <c r="E49" s="61"/>
      <c r="F49" s="61" t="s">
        <v>39</v>
      </c>
      <c r="G49" s="61"/>
      <c r="H49" s="61" t="s">
        <v>40</v>
      </c>
      <c r="I49" s="61"/>
      <c r="J49" s="61" t="s">
        <v>41</v>
      </c>
      <c r="K49" s="61"/>
    </row>
    <row r="50" spans="1:15" ht="15.75" x14ac:dyDescent="0.2">
      <c r="A50" s="18">
        <v>1</v>
      </c>
      <c r="B50" s="18">
        <v>2</v>
      </c>
      <c r="C50" s="18">
        <v>3</v>
      </c>
      <c r="D50" s="62">
        <v>4</v>
      </c>
      <c r="E50" s="62"/>
      <c r="F50" s="62">
        <v>5</v>
      </c>
      <c r="G50" s="62"/>
      <c r="H50" s="62">
        <v>6</v>
      </c>
      <c r="I50" s="62"/>
      <c r="J50" s="62">
        <v>7</v>
      </c>
      <c r="K50" s="45"/>
    </row>
    <row r="51" spans="1:15" ht="15.75" x14ac:dyDescent="0.2">
      <c r="A51" s="20">
        <v>1</v>
      </c>
      <c r="B51" s="23" t="s">
        <v>51</v>
      </c>
      <c r="C51" s="24"/>
      <c r="D51" s="45"/>
      <c r="E51" s="45"/>
      <c r="F51" s="45"/>
      <c r="G51" s="45"/>
      <c r="H51" s="45"/>
      <c r="I51" s="45"/>
      <c r="J51" s="45"/>
      <c r="K51" s="45"/>
    </row>
    <row r="52" spans="1:15" ht="120" customHeight="1" x14ac:dyDescent="0.2">
      <c r="A52" s="20"/>
      <c r="B52" s="25" t="s">
        <v>52</v>
      </c>
      <c r="C52" s="26" t="s">
        <v>53</v>
      </c>
      <c r="D52" s="56" t="s">
        <v>27</v>
      </c>
      <c r="E52" s="57"/>
      <c r="F52" s="50"/>
      <c r="G52" s="51"/>
      <c r="H52" s="58">
        <v>2901000</v>
      </c>
      <c r="I52" s="59"/>
      <c r="J52" s="50">
        <f>SUM(F52:I52)</f>
        <v>2901000</v>
      </c>
      <c r="K52" s="51"/>
    </row>
    <row r="53" spans="1:15" ht="75.75" customHeight="1" x14ac:dyDescent="0.2">
      <c r="A53" s="27"/>
      <c r="B53" s="25" t="s">
        <v>54</v>
      </c>
      <c r="C53" s="26" t="s">
        <v>53</v>
      </c>
      <c r="D53" s="56" t="s">
        <v>27</v>
      </c>
      <c r="E53" s="57"/>
      <c r="F53" s="50"/>
      <c r="G53" s="51"/>
      <c r="H53" s="58">
        <v>99000</v>
      </c>
      <c r="I53" s="59"/>
      <c r="J53" s="50">
        <f>SUM(F53:I53)</f>
        <v>99000</v>
      </c>
      <c r="K53" s="51"/>
    </row>
    <row r="54" spans="1:15" ht="18" customHeight="1" x14ac:dyDescent="0.2">
      <c r="A54" s="27">
        <v>2</v>
      </c>
      <c r="B54" s="23" t="s">
        <v>55</v>
      </c>
      <c r="C54" s="28"/>
      <c r="D54" s="39"/>
      <c r="E54" s="40"/>
      <c r="F54" s="50"/>
      <c r="G54" s="51"/>
      <c r="H54" s="50"/>
      <c r="I54" s="51"/>
      <c r="J54" s="50"/>
      <c r="K54" s="51"/>
    </row>
    <row r="55" spans="1:15" ht="57.75" customHeight="1" x14ac:dyDescent="0.2">
      <c r="A55" s="27"/>
      <c r="B55" s="28" t="s">
        <v>56</v>
      </c>
      <c r="C55" s="28" t="s">
        <v>57</v>
      </c>
      <c r="D55" s="39" t="s">
        <v>58</v>
      </c>
      <c r="E55" s="40"/>
      <c r="F55" s="50"/>
      <c r="G55" s="51"/>
      <c r="H55" s="52">
        <v>43</v>
      </c>
      <c r="I55" s="53"/>
      <c r="J55" s="54">
        <f>SUM(F55:I55)</f>
        <v>43</v>
      </c>
      <c r="K55" s="55"/>
    </row>
    <row r="56" spans="1:15" ht="48.6" customHeight="1" x14ac:dyDescent="0.2">
      <c r="A56" s="27"/>
      <c r="B56" s="28" t="s">
        <v>59</v>
      </c>
      <c r="C56" s="28" t="s">
        <v>57</v>
      </c>
      <c r="D56" s="39" t="s">
        <v>58</v>
      </c>
      <c r="E56" s="40"/>
      <c r="F56" s="50"/>
      <c r="G56" s="51"/>
      <c r="H56" s="52">
        <v>1</v>
      </c>
      <c r="I56" s="53"/>
      <c r="J56" s="54">
        <f>SUM(F56:I56)</f>
        <v>1</v>
      </c>
      <c r="K56" s="55"/>
    </row>
    <row r="57" spans="1:15" ht="15.75" x14ac:dyDescent="0.2">
      <c r="A57" s="27">
        <v>3</v>
      </c>
      <c r="B57" s="23" t="s">
        <v>60</v>
      </c>
      <c r="C57" s="28"/>
      <c r="D57" s="47"/>
      <c r="E57" s="48"/>
      <c r="F57" s="49"/>
      <c r="G57" s="49"/>
      <c r="H57" s="41"/>
      <c r="I57" s="41"/>
      <c r="J57" s="41"/>
      <c r="K57" s="41"/>
    </row>
    <row r="58" spans="1:15" ht="75.75" customHeight="1" x14ac:dyDescent="0.2">
      <c r="A58" s="27"/>
      <c r="B58" s="28" t="s">
        <v>61</v>
      </c>
      <c r="C58" s="28" t="s">
        <v>53</v>
      </c>
      <c r="D58" s="39" t="s">
        <v>58</v>
      </c>
      <c r="E58" s="40"/>
      <c r="F58" s="45"/>
      <c r="G58" s="45"/>
      <c r="H58" s="46">
        <f>H52/H55</f>
        <v>67465.116279069771</v>
      </c>
      <c r="I58" s="46"/>
      <c r="J58" s="46">
        <f t="shared" ref="J58:J59" si="1">F58+H58</f>
        <v>67465.116279069771</v>
      </c>
      <c r="K58" s="46"/>
    </row>
    <row r="59" spans="1:15" ht="52.5" customHeight="1" x14ac:dyDescent="0.2">
      <c r="A59" s="27"/>
      <c r="B59" s="28" t="s">
        <v>62</v>
      </c>
      <c r="C59" s="28" t="s">
        <v>53</v>
      </c>
      <c r="D59" s="39" t="s">
        <v>58</v>
      </c>
      <c r="E59" s="40"/>
      <c r="F59" s="45"/>
      <c r="G59" s="45"/>
      <c r="H59" s="46">
        <f>H53/H56</f>
        <v>99000</v>
      </c>
      <c r="I59" s="46"/>
      <c r="J59" s="46">
        <f t="shared" si="1"/>
        <v>99000</v>
      </c>
      <c r="K59" s="46"/>
      <c r="M59" s="29"/>
      <c r="O59" s="30"/>
    </row>
    <row r="60" spans="1:15" ht="15.75" x14ac:dyDescent="0.2">
      <c r="A60" s="27">
        <v>4</v>
      </c>
      <c r="B60" s="23" t="s">
        <v>63</v>
      </c>
      <c r="C60" s="28"/>
      <c r="D60" s="47"/>
      <c r="E60" s="47"/>
      <c r="F60" s="41"/>
      <c r="G60" s="41"/>
      <c r="H60" s="45"/>
      <c r="I60" s="45"/>
      <c r="J60" s="41"/>
      <c r="K60" s="41"/>
    </row>
    <row r="61" spans="1:15" ht="95.25" customHeight="1" x14ac:dyDescent="0.2">
      <c r="A61" s="27"/>
      <c r="B61" s="31" t="s">
        <v>64</v>
      </c>
      <c r="C61" s="28" t="s">
        <v>65</v>
      </c>
      <c r="D61" s="39" t="s">
        <v>58</v>
      </c>
      <c r="E61" s="40"/>
      <c r="F61" s="41"/>
      <c r="G61" s="41"/>
      <c r="H61" s="42">
        <v>100</v>
      </c>
      <c r="I61" s="42"/>
      <c r="J61" s="43">
        <f t="shared" ref="J61" si="2">F61+H61</f>
        <v>100</v>
      </c>
      <c r="K61" s="43"/>
      <c r="M61" s="32"/>
    </row>
    <row r="62" spans="1:15" ht="15.75" customHeight="1" x14ac:dyDescent="0.25">
      <c r="A62" s="37" t="s">
        <v>66</v>
      </c>
      <c r="B62" s="37"/>
      <c r="C62" s="9"/>
      <c r="D62" s="9"/>
      <c r="E62" s="9"/>
      <c r="F62" s="9"/>
      <c r="G62" s="9"/>
      <c r="H62" s="9"/>
      <c r="I62" s="9"/>
      <c r="J62" s="9"/>
      <c r="K62" s="9"/>
    </row>
    <row r="63" spans="1:15" ht="15.75" customHeight="1" x14ac:dyDescent="0.2">
      <c r="A63" s="33"/>
      <c r="B63" s="9"/>
      <c r="C63" s="9"/>
      <c r="D63" s="9"/>
      <c r="E63" s="34"/>
      <c r="F63" s="9"/>
      <c r="G63" s="9"/>
      <c r="H63" s="44" t="s">
        <v>67</v>
      </c>
      <c r="I63" s="44"/>
      <c r="J63" s="44"/>
      <c r="K63" s="44"/>
    </row>
    <row r="64" spans="1:15" ht="15.75" customHeight="1" x14ac:dyDescent="0.25">
      <c r="A64" s="37" t="s">
        <v>68</v>
      </c>
      <c r="B64" s="37"/>
      <c r="C64" s="9"/>
      <c r="D64" s="9"/>
      <c r="E64" s="6" t="s">
        <v>69</v>
      </c>
      <c r="F64" s="9"/>
      <c r="G64" s="9"/>
      <c r="H64" s="36" t="s">
        <v>70</v>
      </c>
      <c r="I64" s="36"/>
      <c r="J64" s="36"/>
      <c r="K64" s="36"/>
    </row>
    <row r="65" spans="1:11" ht="15.75" customHeight="1" x14ac:dyDescent="0.25">
      <c r="A65" s="37" t="s">
        <v>71</v>
      </c>
      <c r="B65" s="37"/>
      <c r="C65" s="9"/>
      <c r="D65" s="9"/>
      <c r="E65" s="9"/>
      <c r="F65" s="9"/>
      <c r="G65" s="9"/>
      <c r="H65" s="36"/>
      <c r="I65" s="36"/>
      <c r="J65" s="36"/>
      <c r="K65" s="36"/>
    </row>
    <row r="66" spans="1:11" ht="15.75" customHeight="1" x14ac:dyDescent="0.2">
      <c r="A66" s="33"/>
      <c r="B66" s="9"/>
      <c r="C66" s="9"/>
      <c r="D66" s="9"/>
      <c r="E66" s="34"/>
      <c r="F66" s="9"/>
      <c r="G66" s="9"/>
      <c r="H66" s="38" t="s">
        <v>72</v>
      </c>
      <c r="I66" s="38"/>
      <c r="J66" s="38"/>
      <c r="K66" s="38"/>
    </row>
    <row r="67" spans="1:11" ht="31.5" x14ac:dyDescent="0.2">
      <c r="A67" s="33" t="s">
        <v>73</v>
      </c>
      <c r="B67" s="9"/>
      <c r="C67" s="33"/>
      <c r="D67" s="9"/>
      <c r="E67" s="6" t="s">
        <v>69</v>
      </c>
      <c r="F67" s="6"/>
      <c r="G67" s="9"/>
      <c r="H67" s="36" t="s">
        <v>70</v>
      </c>
      <c r="I67" s="36"/>
      <c r="J67" s="36"/>
      <c r="K67" s="36"/>
    </row>
    <row r="68" spans="1:11" ht="15.75" x14ac:dyDescent="0.2">
      <c r="B68" s="33"/>
      <c r="C68" s="33"/>
      <c r="D68" s="9"/>
      <c r="E68" s="6"/>
      <c r="F68" s="6"/>
      <c r="G68" s="9"/>
      <c r="H68" s="36"/>
      <c r="I68" s="36"/>
      <c r="J68" s="36"/>
      <c r="K68" s="36"/>
    </row>
    <row r="69" spans="1:11" ht="18.75" customHeight="1" x14ac:dyDescent="0.2">
      <c r="B69" s="33" t="s">
        <v>74</v>
      </c>
    </row>
    <row r="72" spans="1:11" ht="15.75" x14ac:dyDescent="0.2">
      <c r="G72" s="21"/>
      <c r="H72" s="21"/>
    </row>
    <row r="74" spans="1:11" x14ac:dyDescent="0.2">
      <c r="G74" s="35"/>
      <c r="H74" s="35"/>
    </row>
  </sheetData>
  <mergeCells count="130">
    <mergeCell ref="B6:C6"/>
    <mergeCell ref="E6:F6"/>
    <mergeCell ref="G6:K6"/>
    <mergeCell ref="A7:K7"/>
    <mergeCell ref="A8:K8"/>
    <mergeCell ref="A9:K9"/>
    <mergeCell ref="G1:K1"/>
    <mergeCell ref="G2:K2"/>
    <mergeCell ref="A3:K3"/>
    <mergeCell ref="B4:F4"/>
    <mergeCell ref="G4:K4"/>
    <mergeCell ref="B5:F5"/>
    <mergeCell ref="G5:K5"/>
    <mergeCell ref="A16:K16"/>
    <mergeCell ref="A17:K17"/>
    <mergeCell ref="A18:K18"/>
    <mergeCell ref="A19:K19"/>
    <mergeCell ref="A20:K20"/>
    <mergeCell ref="A21:K21"/>
    <mergeCell ref="A10:I10"/>
    <mergeCell ref="A11:K11"/>
    <mergeCell ref="A12:K12"/>
    <mergeCell ref="A13:K13"/>
    <mergeCell ref="A14:K14"/>
    <mergeCell ref="A15:K15"/>
    <mergeCell ref="B32:H32"/>
    <mergeCell ref="A34:H34"/>
    <mergeCell ref="A35:I35"/>
    <mergeCell ref="B36:C36"/>
    <mergeCell ref="D36:E36"/>
    <mergeCell ref="F36:G36"/>
    <mergeCell ref="H36:I36"/>
    <mergeCell ref="A22:K22"/>
    <mergeCell ref="B24:H24"/>
    <mergeCell ref="B25:H25"/>
    <mergeCell ref="A27:K27"/>
    <mergeCell ref="A29:K29"/>
    <mergeCell ref="B31:H31"/>
    <mergeCell ref="A39:C39"/>
    <mergeCell ref="D39:E39"/>
    <mergeCell ref="F39:G39"/>
    <mergeCell ref="H39:I39"/>
    <mergeCell ref="A41:H41"/>
    <mergeCell ref="A42:I42"/>
    <mergeCell ref="B37:C37"/>
    <mergeCell ref="D37:E37"/>
    <mergeCell ref="F37:G37"/>
    <mergeCell ref="H37:I37"/>
    <mergeCell ref="B38:C38"/>
    <mergeCell ref="D38:E38"/>
    <mergeCell ref="F38:G38"/>
    <mergeCell ref="H38:I38"/>
    <mergeCell ref="A45:C45"/>
    <mergeCell ref="D45:E45"/>
    <mergeCell ref="F45:G45"/>
    <mergeCell ref="H45:I45"/>
    <mergeCell ref="A46:C46"/>
    <mergeCell ref="D46:E46"/>
    <mergeCell ref="F46:G46"/>
    <mergeCell ref="H46:I46"/>
    <mergeCell ref="A43:C43"/>
    <mergeCell ref="D43:E43"/>
    <mergeCell ref="F43:G43"/>
    <mergeCell ref="H43:I43"/>
    <mergeCell ref="A44:C44"/>
    <mergeCell ref="D44:E44"/>
    <mergeCell ref="F44:G44"/>
    <mergeCell ref="H44:I44"/>
    <mergeCell ref="D51:E51"/>
    <mergeCell ref="F51:G51"/>
    <mergeCell ref="H51:I51"/>
    <mergeCell ref="J51:K51"/>
    <mergeCell ref="D52:E52"/>
    <mergeCell ref="F52:G52"/>
    <mergeCell ref="H52:I52"/>
    <mergeCell ref="J52:K52"/>
    <mergeCell ref="A48:H48"/>
    <mergeCell ref="D49:E49"/>
    <mergeCell ref="F49:G49"/>
    <mergeCell ref="H49:I49"/>
    <mergeCell ref="J49:K49"/>
    <mergeCell ref="D50:E50"/>
    <mergeCell ref="F50:G50"/>
    <mergeCell ref="H50:I50"/>
    <mergeCell ref="J50:K50"/>
    <mergeCell ref="D55:E55"/>
    <mergeCell ref="F55:G55"/>
    <mergeCell ref="H55:I55"/>
    <mergeCell ref="J55:K55"/>
    <mergeCell ref="D56:E56"/>
    <mergeCell ref="F56:G56"/>
    <mergeCell ref="H56:I56"/>
    <mergeCell ref="J56:K56"/>
    <mergeCell ref="D53:E53"/>
    <mergeCell ref="F53:G53"/>
    <mergeCell ref="H53:I53"/>
    <mergeCell ref="J53:K53"/>
    <mergeCell ref="D54:E54"/>
    <mergeCell ref="F54:G54"/>
    <mergeCell ref="H54:I54"/>
    <mergeCell ref="J54:K54"/>
    <mergeCell ref="D59:E59"/>
    <mergeCell ref="F59:G59"/>
    <mergeCell ref="H59:I59"/>
    <mergeCell ref="J59:K59"/>
    <mergeCell ref="D60:E60"/>
    <mergeCell ref="F60:G60"/>
    <mergeCell ref="H60:I60"/>
    <mergeCell ref="J60:K60"/>
    <mergeCell ref="D57:E57"/>
    <mergeCell ref="F57:G57"/>
    <mergeCell ref="H57:I57"/>
    <mergeCell ref="J57:K57"/>
    <mergeCell ref="D58:E58"/>
    <mergeCell ref="F58:G58"/>
    <mergeCell ref="H58:I58"/>
    <mergeCell ref="J58:K58"/>
    <mergeCell ref="H68:K68"/>
    <mergeCell ref="A64:B64"/>
    <mergeCell ref="H64:K64"/>
    <mergeCell ref="A65:B65"/>
    <mergeCell ref="H65:K65"/>
    <mergeCell ref="H66:K66"/>
    <mergeCell ref="H67:K67"/>
    <mergeCell ref="D61:E61"/>
    <mergeCell ref="F61:G61"/>
    <mergeCell ref="H61:I61"/>
    <mergeCell ref="J61:K61"/>
    <mergeCell ref="A62:B62"/>
    <mergeCell ref="H63:K63"/>
  </mergeCells>
  <pageMargins left="0.70866141732283472" right="0.70866141732283472" top="0.35433070866141736" bottom="0.35433070866141736" header="0.31496062992125984" footer="0.31496062992125984"/>
  <pageSetup paperSize="9" scale="56" fitToHeight="3" orientation="landscape" r:id="rId1"/>
  <rowBreaks count="2" manualBreakCount="2">
    <brk id="18" max="10" man="1"/>
    <brk id="52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8240</vt:lpstr>
      <vt:lpstr>'8240'!Область_печати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</dc:creator>
  <cp:lastModifiedBy>PC3</cp:lastModifiedBy>
  <dcterms:created xsi:type="dcterms:W3CDTF">2022-08-10T13:28:16Z</dcterms:created>
  <dcterms:modified xsi:type="dcterms:W3CDTF">2022-08-11T07:30:52Z</dcterms:modified>
</cp:coreProperties>
</file>