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Інна\БЮДЖЕТ 2021 рік\Бюджетні паспорти 2021\Жовтнева сесія - 2021\"/>
    </mc:Choice>
  </mc:AlternateContent>
  <bookViews>
    <workbookView xWindow="480" yWindow="135" windowWidth="27795" windowHeight="14385"/>
  </bookViews>
  <sheets>
    <sheet name="КПК0710160" sheetId="2" r:id="rId1"/>
  </sheets>
  <definedNames>
    <definedName name="_xlnm.Print_Area" localSheetId="0">КПК0710160!$A$1:$BM$91</definedName>
  </definedNames>
  <calcPr calcId="152511"/>
</workbook>
</file>

<file path=xl/calcChain.xml><?xml version="1.0" encoding="utf-8"?>
<calcChain xmlns="http://schemas.openxmlformats.org/spreadsheetml/2006/main">
  <c r="BE71" i="2" l="1"/>
  <c r="BE75" i="2" l="1"/>
  <c r="AK50" i="2"/>
  <c r="AC50" i="2"/>
  <c r="BE68" i="2" l="1"/>
  <c r="BE78" i="2" l="1"/>
  <c r="BE77" i="2"/>
  <c r="BE76" i="2"/>
  <c r="BE74" i="2"/>
  <c r="BE73" i="2"/>
  <c r="BE72" i="2"/>
  <c r="BE70" i="2"/>
  <c r="BE69" i="2"/>
  <c r="BE67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<sst xmlns="http://schemas.openxmlformats.org/spreadsheetml/2006/main" count="154" uniqueCount="109">
  <si>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</si>
  <si>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</si>
  <si>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</si>
  <si>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</si>
  <si>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</si>
  <si>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</si>
  <si>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</si>
  <si>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</si>
  <si>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</si>
  <si>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</si>
  <si>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</si>
  <si>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</si>
  <si>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</si>
  <si>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</si>
  <si>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</si>
  <si>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</si>
  <si>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</si>
  <si>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</si>
  <si>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</si>
  <si>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</si>
  <si>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</si>
  <si>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</si>
  <si>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</si>
  <si>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</si>
  <si>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</si>
  <si>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</si>
  <si>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</si>
  <si>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</si>
  <si>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</si>
  <si>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</si>
  <si>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</si>
  <si>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</si>
  <si>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</si>
  <si>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</si>
  <si>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</si>
  <si>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</si>
  <si>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</si>
  <si>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</si>
  <si>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</si>
  <si>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</si>
  <si>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</si>
  <si>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</si>
  <si>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</si>
  <si>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</si>
  <si>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</si>
  <si>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</si>
  <si>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</si>
  <si>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</si>
  <si>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</si>
  <si>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</si>
  <si>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</si>
  <si>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</si>
  <si>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</si>
  <si>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</si>
  <si>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</si>
  <si>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</si>
  <si>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</si>
  <si>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</si>
  <si>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</si>
  <si>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</si>
  <si>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</si>
  <si>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</si>
  <si>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</si>
  <si>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</si>
  <si>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</t>
  </si>
  <si>
    <t>Забезпечення виконання функцій та завдань у сфері охорони здоров’я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</si>
  <si>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</si>
  <si>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</si>
  <si>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</si>
  <si>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</si>
  <si>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</si>
  <si>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</si>
  <si>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Підсумкова відомість</t>
  </si>
  <si>
    <t>кількість складених звітів</t>
  </si>
  <si>
    <t>ефективності</t>
  </si>
  <si>
    <t>Розрахунок</t>
  </si>
  <si>
    <t>середня кількість звітів на одного працівника</t>
  </si>
  <si>
    <t>якості</t>
  </si>
  <si>
    <t>відсоток вчасно опрацьованих листів</t>
  </si>
  <si>
    <t>відс.</t>
  </si>
  <si>
    <t>відсоток вчасно складених звітів</t>
  </si>
  <si>
    <t>0700000</t>
  </si>
  <si>
    <t>Фінансове управління Хмельницької міської ради</t>
  </si>
  <si>
    <t>Начальник  управління охорони здоров`я Хмельницької міської ради</t>
  </si>
  <si>
    <t>Начальник фінансового управління</t>
  </si>
  <si>
    <t>Б.В Ткач</t>
  </si>
  <si>
    <t>С.М. Ямчук</t>
  </si>
  <si>
    <t>38303553</t>
  </si>
  <si>
    <t>22564000000</t>
  </si>
  <si>
    <t>бюджетної програми місцевого бюджету на 2021  рік</t>
  </si>
  <si>
    <t>0710160</t>
  </si>
  <si>
    <t>Керівництво і управління у відповідній сфері у містах (місті Києві), селищах, селах, територіальних громадах</t>
  </si>
  <si>
    <t>0710000</t>
  </si>
  <si>
    <t>0160</t>
  </si>
  <si>
    <t>0111</t>
  </si>
  <si>
    <t>Забезпечення в межах визначених законодавством прав членів територіальної громади в сфері охорони здоров’я шляхом виконання відповідних державних і місцевих соціально-економічних, медико-санітарних і оздоровчо-профілактичних програм, надання населенню якісної медичної допомоги і медичних послуг через мережу підпорядкованих закладів охорони здоров’я</t>
  </si>
  <si>
    <t>Наказ / розпорядчий документ</t>
  </si>
  <si>
    <t>Управління охорони здоров'я Хмельницької міської ради</t>
  </si>
  <si>
    <t>Кошторис</t>
  </si>
  <si>
    <t>грн</t>
  </si>
  <si>
    <t>кількість отриманих та опрацьваних  листів</t>
  </si>
  <si>
    <t>середня кількість отриманих та опрацьованих  листів на одного працівника</t>
  </si>
  <si>
    <t>Керівництво і управління у сфері охорони здоров’я  у Хмельницькій міській територіальній громаді, реалізація політики міської ради у сфері охорони здоров’я; забезпечення  виконання  актів законодавства у галузі охорона здоров’я, додержання стандартів медичного обслуговування і технологій у галузі охорона здоров’я.</t>
  </si>
  <si>
    <t>Конституція України, Бюджетний кодекс України, Закон України «Основи законодавства України про охорону здоров'я»,  накази Міністерства охорони здоров'я України, Міністерства фінансів України,  рішення сесії ХМР від 23.12.2020 року №14 «Про бюджет Хмельницької міської територіальної громади на 2021 рік", рішення сесії ХМР від 20.10.2021 року №3 «Про внесення змін до бюджету Хмельницької міської територіальної громади на 2021 рік".</t>
  </si>
  <si>
    <t>тис.грн</t>
  </si>
  <si>
    <t>кількість запланованих ремонтів  ( реконструкцій )</t>
  </si>
  <si>
    <t>середня вартість капітальних ремонтів (реконструкцій)</t>
  </si>
  <si>
    <t xml:space="preserve">обсяг видатків на виконання наданих законодавством повноважень, в т.ч.  </t>
  </si>
  <si>
    <t xml:space="preserve"> на проведення капітальних ремонтів (реконструкцій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</si>
</sst>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1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justify" vertical="center" wrapText="1"/>
    </xf>
    <xf numFmtId="14" fontId="3" fillId="0" borderId="5" xfId="0" applyNumberFormat="1" applyFont="1" applyBorder="1" applyAlignment="1">
      <alignment horizontal="left" vertical="top" wrapText="1"/>
    </xf>
    <xf numFmtId="0" fontId="18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topLeftCell="A47" zoomScaleNormal="100" zoomScaleSheetLayoutView="100" workbookViewId="0">
      <selection activeCell="G70" sqref="G70:Y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 x14ac:dyDescent="0.2">
      <c r="AO2" s="96" t="s">
        <v>0</v>
      </c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</row>
    <row r="3" spans="1:77" ht="15" customHeight="1" x14ac:dyDescent="0.2">
      <c r="AO3" s="69" t="s">
        <v>96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77" ht="18" customHeight="1" x14ac:dyDescent="0.2">
      <c r="AO4" s="98" t="s">
        <v>97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">
      <c r="AO5" s="99" t="s">
        <v>20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5.75" customHeight="1" x14ac:dyDescent="0.25">
      <c r="AO7" s="124">
        <v>44496</v>
      </c>
      <c r="AP7" s="125"/>
      <c r="AQ7" s="125"/>
      <c r="AR7" s="125"/>
      <c r="AS7" s="125"/>
      <c r="AT7" s="125"/>
      <c r="AU7" s="125"/>
      <c r="AV7" s="39" t="s">
        <v>63</v>
      </c>
      <c r="AW7" s="126">
        <v>249</v>
      </c>
      <c r="AX7" s="125"/>
      <c r="AY7" s="125"/>
      <c r="AZ7" s="125"/>
      <c r="BA7" s="125"/>
      <c r="BB7" s="125"/>
      <c r="BC7" s="125"/>
      <c r="BD7" s="125"/>
      <c r="BE7" s="125"/>
      <c r="BF7" s="125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00" t="s">
        <v>21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89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4" t="s">
        <v>81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34"/>
      <c r="N13" s="127" t="s">
        <v>97</v>
      </c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35"/>
      <c r="AU13" s="114" t="s">
        <v>87</v>
      </c>
      <c r="AV13" s="115"/>
      <c r="AW13" s="115"/>
      <c r="AX13" s="115"/>
      <c r="AY13" s="115"/>
      <c r="AZ13" s="115"/>
      <c r="BA13" s="115"/>
      <c r="BB13" s="11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8" t="s">
        <v>56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33"/>
      <c r="N14" s="119" t="s">
        <v>62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33"/>
      <c r="AU14" s="118" t="s">
        <v>55</v>
      </c>
      <c r="AV14" s="118"/>
      <c r="AW14" s="118"/>
      <c r="AX14" s="118"/>
      <c r="AY14" s="118"/>
      <c r="AZ14" s="118"/>
      <c r="BA14" s="118"/>
      <c r="BB14" s="11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4" t="s">
        <v>92</v>
      </c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34"/>
      <c r="N16" s="116" t="s">
        <v>97</v>
      </c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35"/>
      <c r="AU16" s="114" t="s">
        <v>87</v>
      </c>
      <c r="AV16" s="115"/>
      <c r="AW16" s="115"/>
      <c r="AX16" s="115"/>
      <c r="AY16" s="115"/>
      <c r="AZ16" s="115"/>
      <c r="BA16" s="115"/>
      <c r="BB16" s="115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8" t="s">
        <v>56</v>
      </c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33"/>
      <c r="N17" s="119" t="s">
        <v>61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33"/>
      <c r="AU17" s="118" t="s">
        <v>55</v>
      </c>
      <c r="AV17" s="118"/>
      <c r="AW17" s="118"/>
      <c r="AX17" s="118"/>
      <c r="AY17" s="118"/>
      <c r="AZ17" s="118"/>
      <c r="BA17" s="118"/>
      <c r="BB17" s="11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4" t="s">
        <v>90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N19" s="114" t="s">
        <v>93</v>
      </c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26"/>
      <c r="AA19" s="114" t="s">
        <v>94</v>
      </c>
      <c r="AB19" s="115"/>
      <c r="AC19" s="115"/>
      <c r="AD19" s="115"/>
      <c r="AE19" s="115"/>
      <c r="AF19" s="115"/>
      <c r="AG19" s="115"/>
      <c r="AH19" s="115"/>
      <c r="AI19" s="115"/>
      <c r="AJ19" s="26"/>
      <c r="AK19" s="120" t="s">
        <v>91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26"/>
      <c r="BE19" s="114" t="s">
        <v>88</v>
      </c>
      <c r="BF19" s="115"/>
      <c r="BG19" s="115"/>
      <c r="BH19" s="115"/>
      <c r="BI19" s="115"/>
      <c r="BJ19" s="115"/>
      <c r="BK19" s="115"/>
      <c r="BL19" s="115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8" t="s">
        <v>56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N20" s="118" t="s">
        <v>57</v>
      </c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28"/>
      <c r="AA20" s="122" t="s">
        <v>58</v>
      </c>
      <c r="AB20" s="122"/>
      <c r="AC20" s="122"/>
      <c r="AD20" s="122"/>
      <c r="AE20" s="122"/>
      <c r="AF20" s="122"/>
      <c r="AG20" s="122"/>
      <c r="AH20" s="122"/>
      <c r="AI20" s="122"/>
      <c r="AJ20" s="28"/>
      <c r="AK20" s="121" t="s">
        <v>59</v>
      </c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28"/>
      <c r="BE20" s="118" t="s">
        <v>60</v>
      </c>
      <c r="BF20" s="118"/>
      <c r="BG20" s="118"/>
      <c r="BH20" s="118"/>
      <c r="BI20" s="118"/>
      <c r="BJ20" s="118"/>
      <c r="BK20" s="118"/>
      <c r="BL20" s="11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3" t="s">
        <v>50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12">
        <v>2678825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2">
        <v>2578825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68" t="s">
        <v>23</v>
      </c>
      <c r="BE22" s="68"/>
      <c r="BF22" s="68"/>
      <c r="BG22" s="68"/>
      <c r="BH22" s="68"/>
      <c r="BI22" s="68"/>
      <c r="BJ22" s="68"/>
      <c r="BK22" s="68"/>
      <c r="BL22" s="68"/>
    </row>
    <row r="23" spans="1:79" ht="24.95" customHeight="1" x14ac:dyDescent="0.2">
      <c r="A23" s="68" t="s">
        <v>22</v>
      </c>
      <c r="B23" s="68"/>
      <c r="C23" s="68"/>
      <c r="D23" s="68"/>
      <c r="E23" s="68"/>
      <c r="F23" s="68"/>
      <c r="G23" s="68"/>
      <c r="H23" s="68"/>
      <c r="I23" s="112">
        <v>100000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68" t="s">
        <v>24</v>
      </c>
      <c r="U23" s="68"/>
      <c r="V23" s="68"/>
      <c r="W23" s="6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6" t="s">
        <v>37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</row>
    <row r="26" spans="1:79" ht="47.25" customHeight="1" x14ac:dyDescent="0.2">
      <c r="A26" s="110" t="s">
        <v>103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8" t="s">
        <v>36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</row>
    <row r="29" spans="1:79" ht="27.75" customHeight="1" x14ac:dyDescent="0.2">
      <c r="A29" s="86" t="s">
        <v>28</v>
      </c>
      <c r="B29" s="86"/>
      <c r="C29" s="86"/>
      <c r="D29" s="86"/>
      <c r="E29" s="86"/>
      <c r="F29" s="86"/>
      <c r="G29" s="87" t="s">
        <v>40</v>
      </c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8"/>
      <c r="BE29" s="88"/>
      <c r="BF29" s="88"/>
      <c r="BG29" s="88"/>
      <c r="BH29" s="88"/>
      <c r="BI29" s="88"/>
      <c r="BJ29" s="88"/>
      <c r="BK29" s="88"/>
      <c r="BL29" s="89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87">
        <v>2</v>
      </c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9"/>
    </row>
    <row r="31" spans="1:79" ht="10.5" hidden="1" customHeight="1" x14ac:dyDescent="0.2">
      <c r="A31" s="41" t="s">
        <v>33</v>
      </c>
      <c r="B31" s="41"/>
      <c r="C31" s="41"/>
      <c r="D31" s="41"/>
      <c r="E31" s="41"/>
      <c r="F31" s="41"/>
      <c r="G31" s="62" t="s">
        <v>7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4"/>
      <c r="CA31" s="1" t="s">
        <v>49</v>
      </c>
    </row>
    <row r="32" spans="1:79" ht="54.75" customHeight="1" x14ac:dyDescent="0.2">
      <c r="A32" s="41">
        <v>1</v>
      </c>
      <c r="B32" s="41"/>
      <c r="C32" s="41"/>
      <c r="D32" s="41"/>
      <c r="E32" s="41"/>
      <c r="F32" s="41"/>
      <c r="G32" s="90" t="s">
        <v>95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8" t="s">
        <v>38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5" spans="1:79" ht="31.5" customHeight="1" x14ac:dyDescent="0.2">
      <c r="A35" s="110" t="s">
        <v>102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8" t="s">
        <v>39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27.75" customHeight="1" x14ac:dyDescent="0.2">
      <c r="A38" s="86" t="s">
        <v>28</v>
      </c>
      <c r="B38" s="86"/>
      <c r="C38" s="86"/>
      <c r="D38" s="86"/>
      <c r="E38" s="86"/>
      <c r="F38" s="86"/>
      <c r="G38" s="87" t="s">
        <v>25</v>
      </c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9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87">
        <v>2</v>
      </c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88"/>
      <c r="AR39" s="88"/>
      <c r="AS39" s="88"/>
      <c r="AT39" s="88"/>
      <c r="AU39" s="88"/>
      <c r="AV39" s="88"/>
      <c r="AW39" s="88"/>
      <c r="AX39" s="88"/>
      <c r="AY39" s="88"/>
      <c r="AZ39" s="88"/>
      <c r="BA39" s="88"/>
      <c r="BB39" s="88"/>
      <c r="BC39" s="88"/>
      <c r="BD39" s="88"/>
      <c r="BE39" s="88"/>
      <c r="BF39" s="88"/>
      <c r="BG39" s="88"/>
      <c r="BH39" s="88"/>
      <c r="BI39" s="88"/>
      <c r="BJ39" s="88"/>
      <c r="BK39" s="88"/>
      <c r="BL39" s="89"/>
    </row>
    <row r="40" spans="1:79" ht="10.5" hidden="1" customHeight="1" x14ac:dyDescent="0.2">
      <c r="A40" s="41" t="s">
        <v>6</v>
      </c>
      <c r="B40" s="41"/>
      <c r="C40" s="41"/>
      <c r="D40" s="41"/>
      <c r="E40" s="41"/>
      <c r="F40" s="41"/>
      <c r="G40" s="62" t="s">
        <v>7</v>
      </c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  <c r="CA40" s="1" t="s">
        <v>11</v>
      </c>
    </row>
    <row r="41" spans="1:79" ht="17.25" customHeight="1" x14ac:dyDescent="0.2">
      <c r="A41" s="41">
        <v>1</v>
      </c>
      <c r="B41" s="41"/>
      <c r="C41" s="41"/>
      <c r="D41" s="41"/>
      <c r="E41" s="41"/>
      <c r="F41" s="41"/>
      <c r="G41" s="90" t="s">
        <v>64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8" t="s">
        <v>41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1" t="s">
        <v>28</v>
      </c>
      <c r="B45" s="61"/>
      <c r="C45" s="61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61" t="s">
        <v>29</v>
      </c>
      <c r="AD45" s="61"/>
      <c r="AE45" s="61"/>
      <c r="AF45" s="61"/>
      <c r="AG45" s="61"/>
      <c r="AH45" s="61"/>
      <c r="AI45" s="61"/>
      <c r="AJ45" s="61"/>
      <c r="AK45" s="61" t="s">
        <v>30</v>
      </c>
      <c r="AL45" s="61"/>
      <c r="AM45" s="61"/>
      <c r="AN45" s="61"/>
      <c r="AO45" s="61"/>
      <c r="AP45" s="61"/>
      <c r="AQ45" s="61"/>
      <c r="AR45" s="61"/>
      <c r="AS45" s="61" t="s">
        <v>27</v>
      </c>
      <c r="AT45" s="61"/>
      <c r="AU45" s="61"/>
      <c r="AV45" s="61"/>
      <c r="AW45" s="61"/>
      <c r="AX45" s="61"/>
      <c r="AY45" s="61"/>
      <c r="AZ45" s="61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1"/>
      <c r="B46" s="61"/>
      <c r="C46" s="61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1">
        <v>1</v>
      </c>
      <c r="B47" s="61"/>
      <c r="C47" s="61"/>
      <c r="D47" s="102">
        <v>2</v>
      </c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4"/>
      <c r="AC47" s="61">
        <v>3</v>
      </c>
      <c r="AD47" s="61"/>
      <c r="AE47" s="61"/>
      <c r="AF47" s="61"/>
      <c r="AG47" s="61"/>
      <c r="AH47" s="61"/>
      <c r="AI47" s="61"/>
      <c r="AJ47" s="61"/>
      <c r="AK47" s="61">
        <v>4</v>
      </c>
      <c r="AL47" s="61"/>
      <c r="AM47" s="61"/>
      <c r="AN47" s="61"/>
      <c r="AO47" s="61"/>
      <c r="AP47" s="61"/>
      <c r="AQ47" s="61"/>
      <c r="AR47" s="61"/>
      <c r="AS47" s="61">
        <v>5</v>
      </c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1" t="s">
        <v>6</v>
      </c>
      <c r="B48" s="41"/>
      <c r="C48" s="41"/>
      <c r="D48" s="52" t="s">
        <v>7</v>
      </c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4"/>
      <c r="AC48" s="60" t="s">
        <v>8</v>
      </c>
      <c r="AD48" s="60"/>
      <c r="AE48" s="60"/>
      <c r="AF48" s="60"/>
      <c r="AG48" s="60"/>
      <c r="AH48" s="60"/>
      <c r="AI48" s="60"/>
      <c r="AJ48" s="60"/>
      <c r="AK48" s="60" t="s">
        <v>9</v>
      </c>
      <c r="AL48" s="60"/>
      <c r="AM48" s="60"/>
      <c r="AN48" s="60"/>
      <c r="AO48" s="60"/>
      <c r="AP48" s="60"/>
      <c r="AQ48" s="60"/>
      <c r="AR48" s="60"/>
      <c r="AS48" s="45" t="s">
        <v>10</v>
      </c>
      <c r="AT48" s="60"/>
      <c r="AU48" s="60"/>
      <c r="AV48" s="60"/>
      <c r="AW48" s="60"/>
      <c r="AX48" s="60"/>
      <c r="AY48" s="60"/>
      <c r="AZ48" s="6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8" customHeight="1" x14ac:dyDescent="0.2">
      <c r="A49" s="41">
        <v>1</v>
      </c>
      <c r="B49" s="41"/>
      <c r="C49" s="41"/>
      <c r="D49" s="90" t="s">
        <v>65</v>
      </c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  <c r="AC49" s="40">
        <v>2578825</v>
      </c>
      <c r="AD49" s="40"/>
      <c r="AE49" s="40"/>
      <c r="AF49" s="40"/>
      <c r="AG49" s="40"/>
      <c r="AH49" s="40"/>
      <c r="AI49" s="40"/>
      <c r="AJ49" s="40"/>
      <c r="AK49" s="40">
        <v>100000</v>
      </c>
      <c r="AL49" s="40"/>
      <c r="AM49" s="40"/>
      <c r="AN49" s="40"/>
      <c r="AO49" s="40"/>
      <c r="AP49" s="40"/>
      <c r="AQ49" s="40"/>
      <c r="AR49" s="40"/>
      <c r="AS49" s="40">
        <f>AC49+AK49</f>
        <v>2678825</v>
      </c>
      <c r="AT49" s="40"/>
      <c r="AU49" s="40"/>
      <c r="AV49" s="40"/>
      <c r="AW49" s="40"/>
      <c r="AX49" s="40"/>
      <c r="AY49" s="40"/>
      <c r="AZ49" s="40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93" t="s">
        <v>66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51">
        <f>SUM(AC49)</f>
        <v>2578825</v>
      </c>
      <c r="AD50" s="51"/>
      <c r="AE50" s="51"/>
      <c r="AF50" s="51"/>
      <c r="AG50" s="51"/>
      <c r="AH50" s="51"/>
      <c r="AI50" s="51"/>
      <c r="AJ50" s="51"/>
      <c r="AK50" s="51">
        <f>SUM(AK49)</f>
        <v>100000</v>
      </c>
      <c r="AL50" s="51"/>
      <c r="AM50" s="51"/>
      <c r="AN50" s="51"/>
      <c r="AO50" s="51"/>
      <c r="AP50" s="51"/>
      <c r="AQ50" s="51"/>
      <c r="AR50" s="51"/>
      <c r="AS50" s="51">
        <f>AC50+AK50</f>
        <v>2678825</v>
      </c>
      <c r="AT50" s="51"/>
      <c r="AU50" s="51"/>
      <c r="AV50" s="51"/>
      <c r="AW50" s="51"/>
      <c r="AX50" s="51"/>
      <c r="AY50" s="51"/>
      <c r="AZ50" s="51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6" t="s">
        <v>42</v>
      </c>
      <c r="B52" s="96"/>
      <c r="C52" s="96"/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</row>
    <row r="53" spans="1:79" ht="15" customHeight="1" x14ac:dyDescent="0.2">
      <c r="A53" s="85"/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1" t="s">
        <v>28</v>
      </c>
      <c r="B54" s="61"/>
      <c r="C54" s="61"/>
      <c r="D54" s="79" t="s">
        <v>34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1"/>
      <c r="AB54" s="61" t="s">
        <v>29</v>
      </c>
      <c r="AC54" s="61"/>
      <c r="AD54" s="61"/>
      <c r="AE54" s="61"/>
      <c r="AF54" s="61"/>
      <c r="AG54" s="61"/>
      <c r="AH54" s="61"/>
      <c r="AI54" s="61"/>
      <c r="AJ54" s="61" t="s">
        <v>30</v>
      </c>
      <c r="AK54" s="61"/>
      <c r="AL54" s="61"/>
      <c r="AM54" s="61"/>
      <c r="AN54" s="61"/>
      <c r="AO54" s="61"/>
      <c r="AP54" s="61"/>
      <c r="AQ54" s="61"/>
      <c r="AR54" s="61" t="s">
        <v>27</v>
      </c>
      <c r="AS54" s="61"/>
      <c r="AT54" s="61"/>
      <c r="AU54" s="61"/>
      <c r="AV54" s="61"/>
      <c r="AW54" s="61"/>
      <c r="AX54" s="61"/>
      <c r="AY54" s="61"/>
    </row>
    <row r="55" spans="1:79" ht="29.1" customHeight="1" x14ac:dyDescent="0.2">
      <c r="A55" s="61"/>
      <c r="B55" s="61"/>
      <c r="C55" s="61"/>
      <c r="D55" s="82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4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</row>
    <row r="56" spans="1:79" ht="15.75" customHeight="1" x14ac:dyDescent="0.2">
      <c r="A56" s="61">
        <v>1</v>
      </c>
      <c r="B56" s="61"/>
      <c r="C56" s="61"/>
      <c r="D56" s="102">
        <v>2</v>
      </c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4"/>
      <c r="AB56" s="61">
        <v>3</v>
      </c>
      <c r="AC56" s="61"/>
      <c r="AD56" s="61"/>
      <c r="AE56" s="61"/>
      <c r="AF56" s="61"/>
      <c r="AG56" s="61"/>
      <c r="AH56" s="61"/>
      <c r="AI56" s="61"/>
      <c r="AJ56" s="61">
        <v>4</v>
      </c>
      <c r="AK56" s="61"/>
      <c r="AL56" s="61"/>
      <c r="AM56" s="61"/>
      <c r="AN56" s="61"/>
      <c r="AO56" s="61"/>
      <c r="AP56" s="61"/>
      <c r="AQ56" s="61"/>
      <c r="AR56" s="61">
        <v>5</v>
      </c>
      <c r="AS56" s="61"/>
      <c r="AT56" s="61"/>
      <c r="AU56" s="61"/>
      <c r="AV56" s="61"/>
      <c r="AW56" s="61"/>
      <c r="AX56" s="61"/>
      <c r="AY56" s="61"/>
    </row>
    <row r="57" spans="1:79" ht="12.75" hidden="1" customHeight="1" x14ac:dyDescent="0.2">
      <c r="A57" s="41" t="s">
        <v>6</v>
      </c>
      <c r="B57" s="41"/>
      <c r="C57" s="41"/>
      <c r="D57" s="62" t="s">
        <v>7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0" t="s">
        <v>8</v>
      </c>
      <c r="AC57" s="60"/>
      <c r="AD57" s="60"/>
      <c r="AE57" s="60"/>
      <c r="AF57" s="60"/>
      <c r="AG57" s="60"/>
      <c r="AH57" s="60"/>
      <c r="AI57" s="60"/>
      <c r="AJ57" s="60" t="s">
        <v>9</v>
      </c>
      <c r="AK57" s="60"/>
      <c r="AL57" s="60"/>
      <c r="AM57" s="60"/>
      <c r="AN57" s="60"/>
      <c r="AO57" s="60"/>
      <c r="AP57" s="60"/>
      <c r="AQ57" s="60"/>
      <c r="AR57" s="60" t="s">
        <v>10</v>
      </c>
      <c r="AS57" s="60"/>
      <c r="AT57" s="60"/>
      <c r="AU57" s="60"/>
      <c r="AV57" s="60"/>
      <c r="AW57" s="60"/>
      <c r="AX57" s="60"/>
      <c r="AY57" s="60"/>
      <c r="CA57" s="1" t="s">
        <v>15</v>
      </c>
    </row>
    <row r="58" spans="1:79" s="4" customFormat="1" ht="12.75" customHeight="1" x14ac:dyDescent="0.2">
      <c r="A58" s="46"/>
      <c r="B58" s="46"/>
      <c r="C58" s="46"/>
      <c r="D58" s="66" t="s">
        <v>27</v>
      </c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9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>
        <f>AB58+AJ58</f>
        <v>0</v>
      </c>
      <c r="AS58" s="51"/>
      <c r="AT58" s="51"/>
      <c r="AU58" s="51"/>
      <c r="AV58" s="51"/>
      <c r="AW58" s="51"/>
      <c r="AX58" s="51"/>
      <c r="AY58" s="51"/>
      <c r="CA58" s="4" t="s">
        <v>16</v>
      </c>
    </row>
    <row r="60" spans="1:79" ht="15.75" customHeight="1" x14ac:dyDescent="0.2">
      <c r="A60" s="68" t="s">
        <v>43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</row>
    <row r="61" spans="1:79" ht="30" customHeight="1" x14ac:dyDescent="0.2">
      <c r="A61" s="61" t="s">
        <v>28</v>
      </c>
      <c r="B61" s="61"/>
      <c r="C61" s="61"/>
      <c r="D61" s="61"/>
      <c r="E61" s="61"/>
      <c r="F61" s="61"/>
      <c r="G61" s="102" t="s">
        <v>44</v>
      </c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4"/>
      <c r="Z61" s="61" t="s">
        <v>2</v>
      </c>
      <c r="AA61" s="61"/>
      <c r="AB61" s="61"/>
      <c r="AC61" s="61"/>
      <c r="AD61" s="61"/>
      <c r="AE61" s="61" t="s">
        <v>1</v>
      </c>
      <c r="AF61" s="61"/>
      <c r="AG61" s="61"/>
      <c r="AH61" s="61"/>
      <c r="AI61" s="61"/>
      <c r="AJ61" s="61"/>
      <c r="AK61" s="61"/>
      <c r="AL61" s="61"/>
      <c r="AM61" s="61"/>
      <c r="AN61" s="61"/>
      <c r="AO61" s="102" t="s">
        <v>29</v>
      </c>
      <c r="AP61" s="103"/>
      <c r="AQ61" s="103"/>
      <c r="AR61" s="103"/>
      <c r="AS61" s="103"/>
      <c r="AT61" s="103"/>
      <c r="AU61" s="103"/>
      <c r="AV61" s="104"/>
      <c r="AW61" s="102" t="s">
        <v>30</v>
      </c>
      <c r="AX61" s="103"/>
      <c r="AY61" s="103"/>
      <c r="AZ61" s="103"/>
      <c r="BA61" s="103"/>
      <c r="BB61" s="103"/>
      <c r="BC61" s="103"/>
      <c r="BD61" s="104"/>
      <c r="BE61" s="102" t="s">
        <v>27</v>
      </c>
      <c r="BF61" s="103"/>
      <c r="BG61" s="103"/>
      <c r="BH61" s="103"/>
      <c r="BI61" s="103"/>
      <c r="BJ61" s="103"/>
      <c r="BK61" s="103"/>
      <c r="BL61" s="104"/>
    </row>
    <row r="62" spans="1:79" ht="15.75" customHeight="1" x14ac:dyDescent="0.2">
      <c r="A62" s="61">
        <v>1</v>
      </c>
      <c r="B62" s="61"/>
      <c r="C62" s="61"/>
      <c r="D62" s="61"/>
      <c r="E62" s="61"/>
      <c r="F62" s="61"/>
      <c r="G62" s="102">
        <v>2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61">
        <v>3</v>
      </c>
      <c r="AA62" s="61"/>
      <c r="AB62" s="61"/>
      <c r="AC62" s="61"/>
      <c r="AD62" s="61"/>
      <c r="AE62" s="61">
        <v>4</v>
      </c>
      <c r="AF62" s="61"/>
      <c r="AG62" s="61"/>
      <c r="AH62" s="61"/>
      <c r="AI62" s="61"/>
      <c r="AJ62" s="61"/>
      <c r="AK62" s="61"/>
      <c r="AL62" s="61"/>
      <c r="AM62" s="61"/>
      <c r="AN62" s="61"/>
      <c r="AO62" s="61">
        <v>5</v>
      </c>
      <c r="AP62" s="61"/>
      <c r="AQ62" s="61"/>
      <c r="AR62" s="61"/>
      <c r="AS62" s="61"/>
      <c r="AT62" s="61"/>
      <c r="AU62" s="61"/>
      <c r="AV62" s="61"/>
      <c r="AW62" s="61">
        <v>6</v>
      </c>
      <c r="AX62" s="61"/>
      <c r="AY62" s="61"/>
      <c r="AZ62" s="61"/>
      <c r="BA62" s="61"/>
      <c r="BB62" s="61"/>
      <c r="BC62" s="61"/>
      <c r="BD62" s="61"/>
      <c r="BE62" s="61">
        <v>7</v>
      </c>
      <c r="BF62" s="61"/>
      <c r="BG62" s="61"/>
      <c r="BH62" s="61"/>
      <c r="BI62" s="61"/>
      <c r="BJ62" s="61"/>
      <c r="BK62" s="61"/>
      <c r="BL62" s="61"/>
    </row>
    <row r="63" spans="1:79" ht="12.75" hidden="1" customHeight="1" x14ac:dyDescent="0.2">
      <c r="A63" s="41" t="s">
        <v>33</v>
      </c>
      <c r="B63" s="41"/>
      <c r="C63" s="41"/>
      <c r="D63" s="41"/>
      <c r="E63" s="41"/>
      <c r="F63" s="41"/>
      <c r="G63" s="62" t="s">
        <v>7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41" t="s">
        <v>19</v>
      </c>
      <c r="AA63" s="41"/>
      <c r="AB63" s="41"/>
      <c r="AC63" s="41"/>
      <c r="AD63" s="41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62"/>
      <c r="AO63" s="60" t="s">
        <v>8</v>
      </c>
      <c r="AP63" s="60"/>
      <c r="AQ63" s="60"/>
      <c r="AR63" s="60"/>
      <c r="AS63" s="60"/>
      <c r="AT63" s="60"/>
      <c r="AU63" s="60"/>
      <c r="AV63" s="60"/>
      <c r="AW63" s="60" t="s">
        <v>31</v>
      </c>
      <c r="AX63" s="60"/>
      <c r="AY63" s="60"/>
      <c r="AZ63" s="60"/>
      <c r="BA63" s="60"/>
      <c r="BB63" s="60"/>
      <c r="BC63" s="60"/>
      <c r="BD63" s="60"/>
      <c r="BE63" s="60" t="s">
        <v>10</v>
      </c>
      <c r="BF63" s="60"/>
      <c r="BG63" s="60"/>
      <c r="BH63" s="60"/>
      <c r="BI63" s="60"/>
      <c r="BJ63" s="60"/>
      <c r="BK63" s="60"/>
      <c r="BL63" s="60"/>
      <c r="CA63" s="1" t="s">
        <v>17</v>
      </c>
    </row>
    <row r="64" spans="1:79" s="4" customFormat="1" ht="12.75" customHeight="1" x14ac:dyDescent="0.2">
      <c r="A64" s="46">
        <v>1</v>
      </c>
      <c r="B64" s="46"/>
      <c r="C64" s="46"/>
      <c r="D64" s="46"/>
      <c r="E64" s="46"/>
      <c r="F64" s="46"/>
      <c r="G64" s="105" t="s">
        <v>67</v>
      </c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  <c r="X64" s="106"/>
      <c r="Y64" s="107"/>
      <c r="Z64" s="50"/>
      <c r="AA64" s="50"/>
      <c r="AB64" s="50"/>
      <c r="AC64" s="50"/>
      <c r="AD64" s="50"/>
      <c r="AE64" s="65"/>
      <c r="AF64" s="65"/>
      <c r="AG64" s="65"/>
      <c r="AH64" s="65"/>
      <c r="AI64" s="65"/>
      <c r="AJ64" s="65"/>
      <c r="AK64" s="65"/>
      <c r="AL64" s="65"/>
      <c r="AM64" s="65"/>
      <c r="AN64" s="66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>
        <f t="shared" ref="BE64:BE78" si="0">AO64+AW64</f>
        <v>0</v>
      </c>
      <c r="BF64" s="51"/>
      <c r="BG64" s="51"/>
      <c r="BH64" s="51"/>
      <c r="BI64" s="51"/>
      <c r="BJ64" s="51"/>
      <c r="BK64" s="51"/>
      <c r="BL64" s="51"/>
      <c r="CA64" s="4" t="s">
        <v>18</v>
      </c>
    </row>
    <row r="65" spans="1:64" ht="31.5" customHeight="1" x14ac:dyDescent="0.2">
      <c r="A65" s="41">
        <v>0</v>
      </c>
      <c r="B65" s="41"/>
      <c r="C65" s="41"/>
      <c r="D65" s="41"/>
      <c r="E65" s="41"/>
      <c r="F65" s="41"/>
      <c r="G65" s="42" t="s">
        <v>107</v>
      </c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4"/>
      <c r="Z65" s="45" t="s">
        <v>99</v>
      </c>
      <c r="AA65" s="45"/>
      <c r="AB65" s="45"/>
      <c r="AC65" s="45"/>
      <c r="AD65" s="45"/>
      <c r="AE65" s="45" t="s">
        <v>98</v>
      </c>
      <c r="AF65" s="45"/>
      <c r="AG65" s="45"/>
      <c r="AH65" s="45"/>
      <c r="AI65" s="45"/>
      <c r="AJ65" s="45"/>
      <c r="AK65" s="45"/>
      <c r="AL65" s="45"/>
      <c r="AM65" s="45"/>
      <c r="AN65" s="57"/>
      <c r="AO65" s="40">
        <v>2578825</v>
      </c>
      <c r="AP65" s="40"/>
      <c r="AQ65" s="40"/>
      <c r="AR65" s="40"/>
      <c r="AS65" s="40"/>
      <c r="AT65" s="40"/>
      <c r="AU65" s="40"/>
      <c r="AV65" s="40"/>
      <c r="AW65" s="40">
        <v>100000</v>
      </c>
      <c r="AX65" s="40"/>
      <c r="AY65" s="40"/>
      <c r="AZ65" s="40"/>
      <c r="BA65" s="40"/>
      <c r="BB65" s="40"/>
      <c r="BC65" s="40"/>
      <c r="BD65" s="40"/>
      <c r="BE65" s="40">
        <f t="shared" si="0"/>
        <v>2678825</v>
      </c>
      <c r="BF65" s="40"/>
      <c r="BG65" s="40"/>
      <c r="BH65" s="40"/>
      <c r="BI65" s="40"/>
      <c r="BJ65" s="40"/>
      <c r="BK65" s="40"/>
      <c r="BL65" s="40"/>
    </row>
    <row r="66" spans="1:64" ht="12.75" customHeight="1" x14ac:dyDescent="0.2">
      <c r="A66" s="52"/>
      <c r="B66" s="53"/>
      <c r="C66" s="53"/>
      <c r="D66" s="53"/>
      <c r="E66" s="53"/>
      <c r="F66" s="54"/>
      <c r="G66" s="42" t="s">
        <v>108</v>
      </c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7" t="s">
        <v>104</v>
      </c>
      <c r="AA66" s="58"/>
      <c r="AB66" s="58"/>
      <c r="AC66" s="58"/>
      <c r="AD66" s="59"/>
      <c r="AE66" s="45" t="s">
        <v>98</v>
      </c>
      <c r="AF66" s="45"/>
      <c r="AG66" s="45"/>
      <c r="AH66" s="45"/>
      <c r="AI66" s="45"/>
      <c r="AJ66" s="45"/>
      <c r="AK66" s="45"/>
      <c r="AL66" s="45"/>
      <c r="AM66" s="45"/>
      <c r="AN66" s="57"/>
      <c r="AO66" s="128">
        <v>0</v>
      </c>
      <c r="AP66" s="129"/>
      <c r="AQ66" s="129"/>
      <c r="AR66" s="129"/>
      <c r="AS66" s="129"/>
      <c r="AT66" s="129"/>
      <c r="AU66" s="129"/>
      <c r="AV66" s="130"/>
      <c r="AW66" s="128">
        <v>100</v>
      </c>
      <c r="AX66" s="129"/>
      <c r="AY66" s="129"/>
      <c r="AZ66" s="129"/>
      <c r="BA66" s="129"/>
      <c r="BB66" s="129"/>
      <c r="BC66" s="129"/>
      <c r="BD66" s="130"/>
      <c r="BE66" s="128">
        <v>100</v>
      </c>
      <c r="BF66" s="129"/>
      <c r="BG66" s="129"/>
      <c r="BH66" s="129"/>
      <c r="BI66" s="129"/>
      <c r="BJ66" s="129"/>
      <c r="BK66" s="129"/>
      <c r="BL66" s="130"/>
    </row>
    <row r="67" spans="1:64" s="4" customFormat="1" ht="12.75" customHeight="1" x14ac:dyDescent="0.2">
      <c r="A67" s="46">
        <v>2</v>
      </c>
      <c r="B67" s="46"/>
      <c r="C67" s="46"/>
      <c r="D67" s="46"/>
      <c r="E67" s="46"/>
      <c r="F67" s="46"/>
      <c r="G67" s="47" t="s">
        <v>71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65"/>
      <c r="AF67" s="65"/>
      <c r="AG67" s="65"/>
      <c r="AH67" s="65"/>
      <c r="AI67" s="65"/>
      <c r="AJ67" s="65"/>
      <c r="AK67" s="65"/>
      <c r="AL67" s="65"/>
      <c r="AM67" s="65"/>
      <c r="AN67" s="66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>
        <f t="shared" si="0"/>
        <v>0</v>
      </c>
      <c r="BF67" s="51"/>
      <c r="BG67" s="51"/>
      <c r="BH67" s="51"/>
      <c r="BI67" s="51"/>
      <c r="BJ67" s="51"/>
      <c r="BK67" s="51"/>
      <c r="BL67" s="51"/>
    </row>
    <row r="68" spans="1:64" s="4" customFormat="1" ht="12.75" customHeight="1" x14ac:dyDescent="0.2">
      <c r="A68" s="131"/>
      <c r="B68" s="132"/>
      <c r="C68" s="132"/>
      <c r="D68" s="132"/>
      <c r="E68" s="132"/>
      <c r="F68" s="133"/>
      <c r="G68" s="42" t="s">
        <v>68</v>
      </c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4"/>
      <c r="Z68" s="45" t="s">
        <v>69</v>
      </c>
      <c r="AA68" s="45"/>
      <c r="AB68" s="45"/>
      <c r="AC68" s="45"/>
      <c r="AD68" s="45"/>
      <c r="AE68" s="45" t="s">
        <v>70</v>
      </c>
      <c r="AF68" s="45"/>
      <c r="AG68" s="45"/>
      <c r="AH68" s="45"/>
      <c r="AI68" s="45"/>
      <c r="AJ68" s="45"/>
      <c r="AK68" s="45"/>
      <c r="AL68" s="45"/>
      <c r="AM68" s="45"/>
      <c r="AN68" s="57"/>
      <c r="AO68" s="40">
        <v>7</v>
      </c>
      <c r="AP68" s="40"/>
      <c r="AQ68" s="40"/>
      <c r="AR68" s="40"/>
      <c r="AS68" s="40"/>
      <c r="AT68" s="40"/>
      <c r="AU68" s="40"/>
      <c r="AV68" s="40"/>
      <c r="AW68" s="40">
        <v>0</v>
      </c>
      <c r="AX68" s="40"/>
      <c r="AY68" s="40"/>
      <c r="AZ68" s="40"/>
      <c r="BA68" s="40"/>
      <c r="BB68" s="40"/>
      <c r="BC68" s="40"/>
      <c r="BD68" s="40"/>
      <c r="BE68" s="40">
        <f t="shared" ref="BE68" si="1">AO68+AW68</f>
        <v>7</v>
      </c>
      <c r="BF68" s="40"/>
      <c r="BG68" s="40"/>
      <c r="BH68" s="40"/>
      <c r="BI68" s="40"/>
      <c r="BJ68" s="40"/>
      <c r="BK68" s="40"/>
      <c r="BL68" s="40"/>
    </row>
    <row r="69" spans="1:64" ht="12.75" customHeight="1" x14ac:dyDescent="0.2">
      <c r="A69" s="41">
        <v>0</v>
      </c>
      <c r="B69" s="41"/>
      <c r="C69" s="41"/>
      <c r="D69" s="41"/>
      <c r="E69" s="41"/>
      <c r="F69" s="41"/>
      <c r="G69" s="42" t="s">
        <v>100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69</v>
      </c>
      <c r="AA69" s="45"/>
      <c r="AB69" s="45"/>
      <c r="AC69" s="45"/>
      <c r="AD69" s="45"/>
      <c r="AE69" s="42" t="s">
        <v>72</v>
      </c>
      <c r="AF69" s="43"/>
      <c r="AG69" s="43"/>
      <c r="AH69" s="43"/>
      <c r="AI69" s="43"/>
      <c r="AJ69" s="43"/>
      <c r="AK69" s="43"/>
      <c r="AL69" s="43"/>
      <c r="AM69" s="43"/>
      <c r="AN69" s="44"/>
      <c r="AO69" s="40">
        <v>1652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f t="shared" si="0"/>
        <v>1652</v>
      </c>
      <c r="BF69" s="40"/>
      <c r="BG69" s="40"/>
      <c r="BH69" s="40"/>
      <c r="BI69" s="40"/>
      <c r="BJ69" s="40"/>
      <c r="BK69" s="40"/>
      <c r="BL69" s="40"/>
    </row>
    <row r="70" spans="1:64" ht="12.75" customHeight="1" x14ac:dyDescent="0.2">
      <c r="A70" s="41">
        <v>0</v>
      </c>
      <c r="B70" s="41"/>
      <c r="C70" s="41"/>
      <c r="D70" s="41"/>
      <c r="E70" s="41"/>
      <c r="F70" s="41"/>
      <c r="G70" s="42" t="s">
        <v>73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69</v>
      </c>
      <c r="AA70" s="45"/>
      <c r="AB70" s="45"/>
      <c r="AC70" s="45"/>
      <c r="AD70" s="45"/>
      <c r="AE70" s="42" t="s">
        <v>72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315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f t="shared" si="0"/>
        <v>315</v>
      </c>
      <c r="BF70" s="40"/>
      <c r="BG70" s="40"/>
      <c r="BH70" s="40"/>
      <c r="BI70" s="40"/>
      <c r="BJ70" s="40"/>
      <c r="BK70" s="40"/>
      <c r="BL70" s="40"/>
    </row>
    <row r="71" spans="1:64" ht="12.75" customHeight="1" x14ac:dyDescent="0.2">
      <c r="A71" s="52"/>
      <c r="B71" s="53"/>
      <c r="C71" s="53"/>
      <c r="D71" s="53"/>
      <c r="E71" s="53"/>
      <c r="F71" s="54"/>
      <c r="G71" s="42" t="s">
        <v>105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57" t="s">
        <v>69</v>
      </c>
      <c r="AA71" s="58"/>
      <c r="AB71" s="58"/>
      <c r="AC71" s="58"/>
      <c r="AD71" s="59"/>
      <c r="AE71" s="42" t="s">
        <v>98</v>
      </c>
      <c r="AF71" s="55"/>
      <c r="AG71" s="55"/>
      <c r="AH71" s="55"/>
      <c r="AI71" s="55"/>
      <c r="AJ71" s="55"/>
      <c r="AK71" s="55"/>
      <c r="AL71" s="55"/>
      <c r="AM71" s="55"/>
      <c r="AN71" s="56"/>
      <c r="AO71" s="128">
        <v>0</v>
      </c>
      <c r="AP71" s="129"/>
      <c r="AQ71" s="129"/>
      <c r="AR71" s="129"/>
      <c r="AS71" s="129"/>
      <c r="AT71" s="129"/>
      <c r="AU71" s="129"/>
      <c r="AV71" s="130"/>
      <c r="AW71" s="128">
        <v>1</v>
      </c>
      <c r="AX71" s="129"/>
      <c r="AY71" s="129"/>
      <c r="AZ71" s="129"/>
      <c r="BA71" s="129"/>
      <c r="BB71" s="129"/>
      <c r="BC71" s="129"/>
      <c r="BD71" s="130"/>
      <c r="BE71" s="128">
        <f t="shared" ref="BE71" si="2">AO71+AW71</f>
        <v>1</v>
      </c>
      <c r="BF71" s="129"/>
      <c r="BG71" s="129"/>
      <c r="BH71" s="129"/>
      <c r="BI71" s="129"/>
      <c r="BJ71" s="129"/>
      <c r="BK71" s="129"/>
      <c r="BL71" s="130"/>
    </row>
    <row r="72" spans="1:64" s="4" customFormat="1" ht="12.75" customHeight="1" x14ac:dyDescent="0.2">
      <c r="A72" s="46">
        <v>3</v>
      </c>
      <c r="B72" s="46"/>
      <c r="C72" s="46"/>
      <c r="D72" s="46"/>
      <c r="E72" s="46"/>
      <c r="F72" s="46"/>
      <c r="G72" s="47" t="s">
        <v>74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47"/>
      <c r="AF72" s="48"/>
      <c r="AG72" s="48"/>
      <c r="AH72" s="48"/>
      <c r="AI72" s="48"/>
      <c r="AJ72" s="48"/>
      <c r="AK72" s="48"/>
      <c r="AL72" s="48"/>
      <c r="AM72" s="48"/>
      <c r="AN72" s="49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>
        <f t="shared" si="0"/>
        <v>0</v>
      </c>
      <c r="BF72" s="51"/>
      <c r="BG72" s="51"/>
      <c r="BH72" s="51"/>
      <c r="BI72" s="51"/>
      <c r="BJ72" s="51"/>
      <c r="BK72" s="51"/>
      <c r="BL72" s="51"/>
    </row>
    <row r="73" spans="1:64" ht="12.75" customHeight="1" x14ac:dyDescent="0.2">
      <c r="A73" s="41">
        <v>0</v>
      </c>
      <c r="B73" s="41"/>
      <c r="C73" s="41"/>
      <c r="D73" s="41"/>
      <c r="E73" s="41"/>
      <c r="F73" s="41"/>
      <c r="G73" s="42" t="s">
        <v>76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69</v>
      </c>
      <c r="AA73" s="45"/>
      <c r="AB73" s="45"/>
      <c r="AC73" s="45"/>
      <c r="AD73" s="45"/>
      <c r="AE73" s="42" t="s">
        <v>72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45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f t="shared" si="0"/>
        <v>45</v>
      </c>
      <c r="BF73" s="40"/>
      <c r="BG73" s="40"/>
      <c r="BH73" s="40"/>
      <c r="BI73" s="40"/>
      <c r="BJ73" s="40"/>
      <c r="BK73" s="40"/>
      <c r="BL73" s="40"/>
    </row>
    <row r="74" spans="1:64" ht="27.75" customHeight="1" x14ac:dyDescent="0.2">
      <c r="A74" s="41">
        <v>0</v>
      </c>
      <c r="B74" s="41"/>
      <c r="C74" s="41"/>
      <c r="D74" s="41"/>
      <c r="E74" s="41"/>
      <c r="F74" s="41"/>
      <c r="G74" s="42" t="s">
        <v>101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69</v>
      </c>
      <c r="AA74" s="45"/>
      <c r="AB74" s="45"/>
      <c r="AC74" s="45"/>
      <c r="AD74" s="45"/>
      <c r="AE74" s="42" t="s">
        <v>75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236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f t="shared" si="0"/>
        <v>236</v>
      </c>
      <c r="BF74" s="40"/>
      <c r="BG74" s="40"/>
      <c r="BH74" s="40"/>
      <c r="BI74" s="40"/>
      <c r="BJ74" s="40"/>
      <c r="BK74" s="40"/>
      <c r="BL74" s="40"/>
    </row>
    <row r="75" spans="1:64" ht="16.5" customHeight="1" x14ac:dyDescent="0.2">
      <c r="A75" s="52"/>
      <c r="B75" s="53"/>
      <c r="C75" s="53"/>
      <c r="D75" s="53"/>
      <c r="E75" s="53"/>
      <c r="F75" s="54"/>
      <c r="G75" s="42" t="s">
        <v>106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57" t="s">
        <v>99</v>
      </c>
      <c r="AA75" s="58"/>
      <c r="AB75" s="58"/>
      <c r="AC75" s="58"/>
      <c r="AD75" s="59"/>
      <c r="AE75" s="42" t="s">
        <v>75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128">
        <v>0</v>
      </c>
      <c r="AP75" s="129"/>
      <c r="AQ75" s="129"/>
      <c r="AR75" s="129"/>
      <c r="AS75" s="129"/>
      <c r="AT75" s="129"/>
      <c r="AU75" s="129"/>
      <c r="AV75" s="130"/>
      <c r="AW75" s="128">
        <v>100</v>
      </c>
      <c r="AX75" s="129"/>
      <c r="AY75" s="129"/>
      <c r="AZ75" s="129"/>
      <c r="BA75" s="129"/>
      <c r="BB75" s="129"/>
      <c r="BC75" s="129"/>
      <c r="BD75" s="130"/>
      <c r="BE75" s="128">
        <f t="shared" ref="BE75" si="3">AO75+AW75</f>
        <v>100</v>
      </c>
      <c r="BF75" s="129"/>
      <c r="BG75" s="129"/>
      <c r="BH75" s="129"/>
      <c r="BI75" s="129"/>
      <c r="BJ75" s="129"/>
      <c r="BK75" s="129"/>
      <c r="BL75" s="130"/>
    </row>
    <row r="76" spans="1:64" s="4" customFormat="1" ht="12.75" customHeight="1" x14ac:dyDescent="0.2">
      <c r="A76" s="46">
        <v>4</v>
      </c>
      <c r="B76" s="46"/>
      <c r="C76" s="46"/>
      <c r="D76" s="46"/>
      <c r="E76" s="46"/>
      <c r="F76" s="46"/>
      <c r="G76" s="47" t="s">
        <v>77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>
        <f t="shared" si="0"/>
        <v>0</v>
      </c>
      <c r="BF76" s="51"/>
      <c r="BG76" s="51"/>
      <c r="BH76" s="51"/>
      <c r="BI76" s="51"/>
      <c r="BJ76" s="51"/>
      <c r="BK76" s="51"/>
      <c r="BL76" s="51"/>
    </row>
    <row r="77" spans="1:64" ht="12.75" customHeight="1" x14ac:dyDescent="0.2">
      <c r="A77" s="41">
        <v>0</v>
      </c>
      <c r="B77" s="41"/>
      <c r="C77" s="41"/>
      <c r="D77" s="41"/>
      <c r="E77" s="41"/>
      <c r="F77" s="41"/>
      <c r="G77" s="42" t="s">
        <v>78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79</v>
      </c>
      <c r="AA77" s="45"/>
      <c r="AB77" s="45"/>
      <c r="AC77" s="45"/>
      <c r="AD77" s="45"/>
      <c r="AE77" s="42" t="s">
        <v>75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100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f t="shared" si="0"/>
        <v>100</v>
      </c>
      <c r="BF77" s="40"/>
      <c r="BG77" s="40"/>
      <c r="BH77" s="40"/>
      <c r="BI77" s="40"/>
      <c r="BJ77" s="40"/>
      <c r="BK77" s="40"/>
      <c r="BL77" s="40"/>
    </row>
    <row r="78" spans="1:64" ht="12.75" customHeight="1" x14ac:dyDescent="0.2">
      <c r="A78" s="41">
        <v>0</v>
      </c>
      <c r="B78" s="41"/>
      <c r="C78" s="41"/>
      <c r="D78" s="41"/>
      <c r="E78" s="41"/>
      <c r="F78" s="41"/>
      <c r="G78" s="42" t="s">
        <v>80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79</v>
      </c>
      <c r="AA78" s="45"/>
      <c r="AB78" s="45"/>
      <c r="AC78" s="45"/>
      <c r="AD78" s="45"/>
      <c r="AE78" s="42" t="s">
        <v>75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100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f t="shared" si="0"/>
        <v>100</v>
      </c>
      <c r="BF78" s="40"/>
      <c r="BG78" s="40"/>
      <c r="BH78" s="40"/>
      <c r="BI78" s="40"/>
      <c r="BJ78" s="40"/>
      <c r="BK78" s="40"/>
      <c r="BL78" s="40"/>
    </row>
    <row r="79" spans="1:64" x14ac:dyDescent="0.2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31.5" customHeight="1" x14ac:dyDescent="0.2">
      <c r="A81" s="73" t="s">
        <v>83</v>
      </c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5"/>
      <c r="AO81" s="76" t="s">
        <v>85</v>
      </c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</row>
    <row r="82" spans="1:59" x14ac:dyDescent="0.2">
      <c r="W82" s="67" t="s">
        <v>5</v>
      </c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O82" s="67" t="s">
        <v>52</v>
      </c>
      <c r="AP82" s="67"/>
      <c r="AQ82" s="67"/>
      <c r="AR82" s="67"/>
      <c r="AS82" s="67"/>
      <c r="AT82" s="67"/>
      <c r="AU82" s="67"/>
      <c r="AV82" s="67"/>
      <c r="AW82" s="67"/>
      <c r="AX82" s="67"/>
      <c r="AY82" s="67"/>
      <c r="AZ82" s="67"/>
      <c r="BA82" s="67"/>
      <c r="BB82" s="67"/>
      <c r="BC82" s="67"/>
      <c r="BD82" s="67"/>
      <c r="BE82" s="67"/>
      <c r="BF82" s="67"/>
      <c r="BG82" s="67"/>
    </row>
    <row r="83" spans="1:59" ht="15.75" customHeight="1" x14ac:dyDescent="0.2">
      <c r="A83" s="78" t="s">
        <v>3</v>
      </c>
      <c r="B83" s="78"/>
      <c r="C83" s="78"/>
      <c r="D83" s="78"/>
      <c r="E83" s="78"/>
      <c r="F83" s="78"/>
    </row>
    <row r="84" spans="1:59" ht="13.15" customHeight="1" x14ac:dyDescent="0.2">
      <c r="A84" s="69" t="s">
        <v>82</v>
      </c>
      <c r="B84" s="70"/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</row>
    <row r="85" spans="1:59" x14ac:dyDescent="0.2">
      <c r="A85" s="71" t="s">
        <v>47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</row>
    <row r="86" spans="1:59" ht="10.5" customHeight="1" x14ac:dyDescent="0.2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24" customHeight="1" x14ac:dyDescent="0.2">
      <c r="A87" s="73" t="s">
        <v>84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5"/>
      <c r="AO87" s="76" t="s">
        <v>86</v>
      </c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</row>
    <row r="88" spans="1:59" x14ac:dyDescent="0.2">
      <c r="W88" s="67" t="s">
        <v>5</v>
      </c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O88" s="67" t="s">
        <v>52</v>
      </c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</row>
    <row r="89" spans="1:59" x14ac:dyDescent="0.2">
      <c r="A89" s="72"/>
      <c r="B89" s="72"/>
      <c r="C89" s="72"/>
      <c r="D89" s="72"/>
      <c r="E89" s="72"/>
      <c r="F89" s="72"/>
      <c r="G89" s="72"/>
      <c r="H89" s="72"/>
    </row>
    <row r="90" spans="1:59" x14ac:dyDescent="0.2">
      <c r="A90" s="67" t="s">
        <v>45</v>
      </c>
      <c r="B90" s="67"/>
      <c r="C90" s="67"/>
      <c r="D90" s="67"/>
      <c r="E90" s="67"/>
      <c r="F90" s="67"/>
      <c r="G90" s="67"/>
      <c r="H90" s="67"/>
      <c r="I90" s="17"/>
      <c r="J90" s="17"/>
      <c r="K90" s="17"/>
      <c r="L90" s="17"/>
      <c r="M90" s="17"/>
      <c r="N90" s="17"/>
      <c r="O90" s="17"/>
      <c r="P90" s="17"/>
      <c r="Q90" s="17"/>
    </row>
    <row r="91" spans="1:59" x14ac:dyDescent="0.2">
      <c r="A91" s="24" t="s">
        <v>46</v>
      </c>
    </row>
  </sheetData>
  <mergeCells count="253">
    <mergeCell ref="A68:F68"/>
    <mergeCell ref="G68:Y68"/>
    <mergeCell ref="AE68:AN68"/>
    <mergeCell ref="Z68:AD68"/>
    <mergeCell ref="AO68:AV68"/>
    <mergeCell ref="AW68:BD68"/>
    <mergeCell ref="BE68:BL68"/>
    <mergeCell ref="G71:Y71"/>
    <mergeCell ref="A71:F71"/>
    <mergeCell ref="Z71:AD71"/>
    <mergeCell ref="AE71:AN71"/>
    <mergeCell ref="AO71:AV71"/>
    <mergeCell ref="AW71:BD71"/>
    <mergeCell ref="BE71:BL71"/>
    <mergeCell ref="Z66:AD66"/>
    <mergeCell ref="AE66:AN66"/>
    <mergeCell ref="AO66:AV66"/>
    <mergeCell ref="AW66:BD66"/>
    <mergeCell ref="BE66:BL66"/>
    <mergeCell ref="G30:BL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U13:BB13"/>
    <mergeCell ref="AU14:BB14"/>
    <mergeCell ref="A11:BL11"/>
    <mergeCell ref="B13:L13"/>
    <mergeCell ref="B14:L14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48:C48"/>
    <mergeCell ref="G41:BL41"/>
    <mergeCell ref="A45:C46"/>
    <mergeCell ref="A44:AZ44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A43:AZ43"/>
    <mergeCell ref="AC45:AJ46"/>
    <mergeCell ref="AK47:AR47"/>
    <mergeCell ref="AK48:AR48"/>
    <mergeCell ref="A54:C55"/>
    <mergeCell ref="D56:AA56"/>
    <mergeCell ref="AS45:AZ46"/>
    <mergeCell ref="D45:AB46"/>
    <mergeCell ref="D47:AB47"/>
    <mergeCell ref="D48:AB48"/>
    <mergeCell ref="AB56:AI56"/>
    <mergeCell ref="A56:C56"/>
    <mergeCell ref="AR56:AY56"/>
    <mergeCell ref="AB57:AI57"/>
    <mergeCell ref="AC47:AJ47"/>
    <mergeCell ref="AO2:BL2"/>
    <mergeCell ref="AO6:BF6"/>
    <mergeCell ref="AO4:BL4"/>
    <mergeCell ref="AO5:BL5"/>
    <mergeCell ref="AO3:BL3"/>
    <mergeCell ref="A10:BL10"/>
    <mergeCell ref="W82:AM82"/>
    <mergeCell ref="AE62:AN62"/>
    <mergeCell ref="AE63:AN63"/>
    <mergeCell ref="AO82:BG82"/>
    <mergeCell ref="G62:Y62"/>
    <mergeCell ref="G63:Y63"/>
    <mergeCell ref="G64:Y64"/>
    <mergeCell ref="AO62:AV62"/>
    <mergeCell ref="Z62:AD62"/>
    <mergeCell ref="AR57:AY57"/>
    <mergeCell ref="AJ56:AQ56"/>
    <mergeCell ref="A64:F64"/>
    <mergeCell ref="Z64:AD64"/>
    <mergeCell ref="AE64:AN64"/>
    <mergeCell ref="A81:V81"/>
    <mergeCell ref="W81:AM81"/>
    <mergeCell ref="AO61:AV61"/>
    <mergeCell ref="AW61:BD61"/>
    <mergeCell ref="BD22:BL22"/>
    <mergeCell ref="T23:W23"/>
    <mergeCell ref="A23:H23"/>
    <mergeCell ref="D54:AA55"/>
    <mergeCell ref="AB54:AI55"/>
    <mergeCell ref="AJ54:AQ55"/>
    <mergeCell ref="AR54:AY55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50:C50"/>
    <mergeCell ref="D50:AB50"/>
    <mergeCell ref="AC50:AJ50"/>
    <mergeCell ref="AK50:AR50"/>
    <mergeCell ref="AS50:AZ50"/>
    <mergeCell ref="AC48:AJ48"/>
    <mergeCell ref="A30:F30"/>
    <mergeCell ref="A90:H90"/>
    <mergeCell ref="A84:AS84"/>
    <mergeCell ref="A85:AS85"/>
    <mergeCell ref="A89:H89"/>
    <mergeCell ref="A87:V87"/>
    <mergeCell ref="W87:AM87"/>
    <mergeCell ref="AO87:BG87"/>
    <mergeCell ref="AO88:BG88"/>
    <mergeCell ref="AO81:BG81"/>
    <mergeCell ref="A83:F83"/>
    <mergeCell ref="AO65:AV65"/>
    <mergeCell ref="AW65:BD65"/>
    <mergeCell ref="W88:AM88"/>
    <mergeCell ref="A62:F62"/>
    <mergeCell ref="A63:F63"/>
    <mergeCell ref="Z63:AD63"/>
    <mergeCell ref="A60:BL60"/>
    <mergeCell ref="A61:F61"/>
    <mergeCell ref="AE61:AN61"/>
    <mergeCell ref="BE64:BL64"/>
    <mergeCell ref="AO63:AV63"/>
    <mergeCell ref="AW63:BD63"/>
    <mergeCell ref="BE63:BL63"/>
    <mergeCell ref="AW64:BD64"/>
    <mergeCell ref="AO64:AV64"/>
    <mergeCell ref="BE69:BL69"/>
    <mergeCell ref="BE61:BL61"/>
    <mergeCell ref="AE75:AN75"/>
    <mergeCell ref="AO75:AV75"/>
    <mergeCell ref="AW75:BD75"/>
    <mergeCell ref="BE75:BL75"/>
    <mergeCell ref="G66:Y66"/>
    <mergeCell ref="AJ57:AQ57"/>
    <mergeCell ref="AW62:BD62"/>
    <mergeCell ref="BE62:BL62"/>
    <mergeCell ref="A57:C57"/>
    <mergeCell ref="D57:AA57"/>
    <mergeCell ref="A66:F66"/>
    <mergeCell ref="A69:F69"/>
    <mergeCell ref="G69:Y69"/>
    <mergeCell ref="Z69:AD69"/>
    <mergeCell ref="AE69:AN69"/>
    <mergeCell ref="AO69:AV69"/>
    <mergeCell ref="AW69:BD69"/>
    <mergeCell ref="BE65:BL65"/>
    <mergeCell ref="A67:F67"/>
    <mergeCell ref="G67:Y67"/>
    <mergeCell ref="Z67:AD67"/>
    <mergeCell ref="AE67:AN67"/>
    <mergeCell ref="AO67:AV67"/>
    <mergeCell ref="AW67:BD67"/>
    <mergeCell ref="BE67:BL67"/>
    <mergeCell ref="A65:F65"/>
    <mergeCell ref="G65:Y65"/>
    <mergeCell ref="Z65:AD65"/>
    <mergeCell ref="AE65:AN65"/>
    <mergeCell ref="BE70:BL70"/>
    <mergeCell ref="A72:F72"/>
    <mergeCell ref="G72:Y72"/>
    <mergeCell ref="Z72:AD72"/>
    <mergeCell ref="AE72:AN72"/>
    <mergeCell ref="AO72:AV72"/>
    <mergeCell ref="AW72:BD72"/>
    <mergeCell ref="BE72:BL72"/>
    <mergeCell ref="A70:F70"/>
    <mergeCell ref="G70:Y70"/>
    <mergeCell ref="Z70:AD70"/>
    <mergeCell ref="AE70:AN70"/>
    <mergeCell ref="AO70:AV70"/>
    <mergeCell ref="AW70:BD70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6:F76"/>
    <mergeCell ref="G76:Y76"/>
    <mergeCell ref="Z76:AD76"/>
    <mergeCell ref="AE76:AN76"/>
    <mergeCell ref="AO76:AV76"/>
    <mergeCell ref="AW76:BD76"/>
    <mergeCell ref="BE76:BL76"/>
    <mergeCell ref="A74:F74"/>
    <mergeCell ref="G74:Y74"/>
    <mergeCell ref="Z74:AD74"/>
    <mergeCell ref="AE74:AN74"/>
    <mergeCell ref="AO74:AV74"/>
    <mergeCell ref="AW74:BD74"/>
    <mergeCell ref="A75:F75"/>
    <mergeCell ref="G75:Y75"/>
    <mergeCell ref="Z75:A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</mergeCells>
  <phoneticPr fontId="0" type="noConversion"/>
  <conditionalFormatting sqref="G64:L64 G65:G66">
    <cfRule type="cellIs" dxfId="23" priority="30" stopIfTrue="1" operator="equal">
      <formula>$G63</formula>
    </cfRule>
  </conditionalFormatting>
  <conditionalFormatting sqref="D49">
    <cfRule type="cellIs" dxfId="22" priority="31" stopIfTrue="1" operator="equal">
      <formula>$D48</formula>
    </cfRule>
  </conditionalFormatting>
  <conditionalFormatting sqref="A64:F64">
    <cfRule type="cellIs" dxfId="21" priority="32" stopIfTrue="1" operator="equal">
      <formula>0</formula>
    </cfRule>
  </conditionalFormatting>
  <conditionalFormatting sqref="D50">
    <cfRule type="cellIs" dxfId="20" priority="29" stopIfTrue="1" operator="equal">
      <formula>$D49</formula>
    </cfRule>
  </conditionalFormatting>
  <conditionalFormatting sqref="A65:F65 A66">
    <cfRule type="cellIs" dxfId="19" priority="27" stopIfTrue="1" operator="equal">
      <formula>0</formula>
    </cfRule>
  </conditionalFormatting>
  <conditionalFormatting sqref="G67">
    <cfRule type="cellIs" dxfId="18" priority="24" stopIfTrue="1" operator="equal">
      <formula>$G65</formula>
    </cfRule>
  </conditionalFormatting>
  <conditionalFormatting sqref="A67:F67 A68">
    <cfRule type="cellIs" dxfId="17" priority="25" stopIfTrue="1" operator="equal">
      <formula>0</formula>
    </cfRule>
  </conditionalFormatting>
  <conditionalFormatting sqref="G69">
    <cfRule type="cellIs" dxfId="16" priority="22" stopIfTrue="1" operator="equal">
      <formula>$G67</formula>
    </cfRule>
  </conditionalFormatting>
  <conditionalFormatting sqref="A69:F69">
    <cfRule type="cellIs" dxfId="15" priority="23" stopIfTrue="1" operator="equal">
      <formula>0</formula>
    </cfRule>
  </conditionalFormatting>
  <conditionalFormatting sqref="G70:G71">
    <cfRule type="cellIs" dxfId="14" priority="18" stopIfTrue="1" operator="equal">
      <formula>#REF!</formula>
    </cfRule>
  </conditionalFormatting>
  <conditionalFormatting sqref="A70:F70 A71">
    <cfRule type="cellIs" dxfId="13" priority="19" stopIfTrue="1" operator="equal">
      <formula>0</formula>
    </cfRule>
  </conditionalFormatting>
  <conditionalFormatting sqref="G72">
    <cfRule type="cellIs" dxfId="12" priority="16" stopIfTrue="1" operator="equal">
      <formula>$G70</formula>
    </cfRule>
  </conditionalFormatting>
  <conditionalFormatting sqref="A72:F72">
    <cfRule type="cellIs" dxfId="11" priority="17" stopIfTrue="1" operator="equal">
      <formula>0</formula>
    </cfRule>
  </conditionalFormatting>
  <conditionalFormatting sqref="G73">
    <cfRule type="cellIs" dxfId="10" priority="12" stopIfTrue="1" operator="equal">
      <formula>#REF!</formula>
    </cfRule>
  </conditionalFormatting>
  <conditionalFormatting sqref="A73:F73">
    <cfRule type="cellIs" dxfId="9" priority="13" stopIfTrue="1" operator="equal">
      <formula>0</formula>
    </cfRule>
  </conditionalFormatting>
  <conditionalFormatting sqref="G74:G75">
    <cfRule type="cellIs" dxfId="8" priority="10" stopIfTrue="1" operator="equal">
      <formula>$G73</formula>
    </cfRule>
  </conditionalFormatting>
  <conditionalFormatting sqref="A74:F74 A75">
    <cfRule type="cellIs" dxfId="7" priority="11" stopIfTrue="1" operator="equal">
      <formula>0</formula>
    </cfRule>
  </conditionalFormatting>
  <conditionalFormatting sqref="G76">
    <cfRule type="cellIs" dxfId="6" priority="8" stopIfTrue="1" operator="equal">
      <formula>$G74</formula>
    </cfRule>
  </conditionalFormatting>
  <conditionalFormatting sqref="A76:F76">
    <cfRule type="cellIs" dxfId="5" priority="9" stopIfTrue="1" operator="equal">
      <formula>0</formula>
    </cfRule>
  </conditionalFormatting>
  <conditionalFormatting sqref="G77">
    <cfRule type="cellIs" dxfId="4" priority="6" stopIfTrue="1" operator="equal">
      <formula>$G76</formula>
    </cfRule>
  </conditionalFormatting>
  <conditionalFormatting sqref="A77:F77">
    <cfRule type="cellIs" dxfId="3" priority="7" stopIfTrue="1" operator="equal">
      <formula>0</formula>
    </cfRule>
  </conditionalFormatting>
  <conditionalFormatting sqref="G78">
    <cfRule type="cellIs" dxfId="2" priority="4" stopIfTrue="1" operator="equal">
      <formula>$G77</formula>
    </cfRule>
  </conditionalFormatting>
  <conditionalFormatting sqref="A78:F78">
    <cfRule type="cellIs" dxfId="1" priority="5" stopIfTrue="1" operator="equal">
      <formula>0</formula>
    </cfRule>
  </conditionalFormatting>
  <conditionalFormatting sqref="G68">
    <cfRule type="cellIs" dxfId="0" priority="1" stopIfTrue="1" operator="equal">
      <formula>$G67</formula>
    </cfRule>
  </conditionalFormatting>
  <pageMargins left="0.31496062992125984" right="0.31496062992125984" top="0.27559055118110237" bottom="0.19685039370078741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КПК0710160</vt:lpstr>
      <vt:lpstr>КПК0710160!Область_друку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Волинець Інна Ігорівна</cp:lastModifiedBy>
  <cp:lastPrinted>2021-10-28T05:45:26Z</cp:lastPrinted>
  <dcterms:created xsi:type="dcterms:W3CDTF">2016-08-15T09:54:21Z</dcterms:created>
  <dcterms:modified xsi:type="dcterms:W3CDTF">2021-10-29T08:35:07Z</dcterms:modified>
</cp:coreProperties>
</file>