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020" sheetId="2" r:id="rId1"/>
  </sheets>
  <definedNames>
    <definedName name="_xlnm.Print_Area" localSheetId="0">КПК0712020!$A$1:$BM$98</definedName>
  </definedNames>
  <calcPr calcId="152511" refMode="R1C1"/>
</workbook>
</file>

<file path=xl/calcChain.xml><?xml version="1.0" encoding="utf-8"?>
<calcChain xmlns="http://schemas.openxmlformats.org/spreadsheetml/2006/main">
  <c r="AS55" i="2" l="1"/>
  <c r="BE85" i="2" l="1"/>
  <c r="BE84" i="2"/>
  <c r="BE83" i="2"/>
  <c r="BE82" i="2"/>
  <c r="BE81" i="2"/>
  <c r="BE80" i="2"/>
  <c r="BE79" i="2"/>
  <c r="BE78" i="2"/>
  <c r="BE77" i="2"/>
  <c r="BE76" i="2"/>
  <c r="BE75" i="2"/>
  <c r="BE74" i="2"/>
  <c r="AR66" i="2"/>
  <c r="AR64" i="2"/>
  <c r="AS54" i="2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<sst xmlns="http://schemas.openxmlformats.org/spreadsheetml/2006/main" count="149" uniqueCount="110">
  <si>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</si>
  <si>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</si>
  <si>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</si>
  <si>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</si>
  <si>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</si>
  <si>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</si>
  <si>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</si>
  <si>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</si>
  <si>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</si>
  <si>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</si>
  <si>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</si>
  <si>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</si>
  <si>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</si>
  <si>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</si>
  <si>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</si>
  <si>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</si>
  <si>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</si>
  <si>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</si>
  <si>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</si>
  <si>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</si>
  <si>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</si>
  <si>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</si>
  <si>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</si>
  <si>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</si>
  <si>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</si>
  <si>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</si>
  <si>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</si>
  <si>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</si>
  <si>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</si>
  <si>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</si>
  <si>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</si>
  <si>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</si>
  <si>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</si>
  <si>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</si>
  <si>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</si>
  <si>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</si>
  <si>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</si>
  <si>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</si>
  <si>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</si>
  <si>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</si>
  <si>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</si>
  <si>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</si>
  <si>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</si>
  <si>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</si>
  <si>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</si>
  <si>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</si>
  <si>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</si>
  <si>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</si>
  <si>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</si>
  <si>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</si>
  <si>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</si>
  <si>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</si>
  <si>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</si>
  <si>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</si>
  <si>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</si>
  <si>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</si>
  <si>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</si>
  <si>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</si>
  <si>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</si>
  <si>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</si>
  <si>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</si>
  <si>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</si>
  <si>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</si>
  <si>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спеціалізованої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</si>
  <si>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населенню стаціонарної медичної допомоги</t>
  </si>
  <si>
    <t>УСЬОГО</t>
  </si>
  <si>
    <t>затрат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</si>
  <si>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</si>
  <si>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</si>
  <si>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</si>
  <si>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</si>
  <si>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</si>
  <si>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</si>
  <si>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видатки на страхування</t>
  </si>
  <si>
    <t>видатки на придбання постільної білизни</t>
  </si>
  <si>
    <t>продукту</t>
  </si>
  <si>
    <t>кількість працівників які будуть застраховані</t>
  </si>
  <si>
    <t>осіб</t>
  </si>
  <si>
    <t>Підсумкова відомість</t>
  </si>
  <si>
    <t>ефективності</t>
  </si>
  <si>
    <t>середньомісячні видатки на оплату комунальних послуг та енергоносіїв</t>
  </si>
  <si>
    <t>Розрахунок</t>
  </si>
  <si>
    <t>середні видатки по страхуванню на одного працівника</t>
  </si>
  <si>
    <t>якості</t>
  </si>
  <si>
    <t>відс.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</si>
  <si>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</si>
  <si>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Підвищення рівня надання населенню спеціалізованої стаціонарної медичної допомоги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</si>
  <si>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</si>
  <si>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</si>
  <si>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</si>
  <si>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</si>
  <si>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</si>
  <si>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</si>
  <si>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</si>
  <si>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</si>
  <si>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</si>
  <si>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</si>
  <si>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0712020</t>
  </si>
  <si>
    <t>Спеціалізована стаціонарна медична допомога населенню</t>
  </si>
  <si>
    <t>0710000</t>
  </si>
  <si>
    <t>2020</t>
  </si>
  <si>
    <t>0732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</si>
  <si>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</si>
  <si>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</si>
  <si>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</si>
  <si>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</si>
  <si>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показник летальності</t>
  </si>
  <si>
    <t>Придбання м'якого інвентарю</t>
  </si>
  <si>
    <t>Добровільне медичне страхування медичних та не медичних працівників</t>
  </si>
  <si>
    <t>Здійснення видатків на оплату комунальних послуг та енергоносіїв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</si>
</sst>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52" zoomScaleNormal="100" zoomScaleSheetLayoutView="100" workbookViewId="0">
      <selection activeCell="T56" sqref="T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2" t="s">
        <v>34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">
      <c r="AO3" s="71" t="s">
        <v>102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24.75" customHeight="1" x14ac:dyDescent="0.2">
      <c r="AO4" s="52" t="s">
        <v>103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24" t="s">
        <v>19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7.25" customHeight="1" x14ac:dyDescent="0.25">
      <c r="AO7" s="143" t="s">
        <v>88</v>
      </c>
      <c r="AP7" s="72"/>
      <c r="AQ7" s="72"/>
      <c r="AR7" s="72"/>
      <c r="AS7" s="72"/>
      <c r="AT7" s="72"/>
      <c r="AU7" s="72"/>
      <c r="AV7" s="45" t="s">
        <v>62</v>
      </c>
      <c r="AW7" s="143">
        <v>10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">
      <c r="A11" s="125" t="s">
        <v>96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134" t="s">
        <v>87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34"/>
      <c r="N13" s="144" t="s">
        <v>103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5"/>
      <c r="AU13" s="134" t="s">
        <v>94</v>
      </c>
      <c r="AV13" s="135"/>
      <c r="AW13" s="135"/>
      <c r="AX13" s="135"/>
      <c r="AY13" s="135"/>
      <c r="AZ13" s="135"/>
      <c r="BA13" s="135"/>
      <c r="BB13" s="1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6" t="s">
        <v>55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33"/>
      <c r="N14" s="139" t="s">
        <v>61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33"/>
      <c r="AU14" s="136" t="s">
        <v>54</v>
      </c>
      <c r="AV14" s="136"/>
      <c r="AW14" s="136"/>
      <c r="AX14" s="136"/>
      <c r="AY14" s="136"/>
      <c r="AZ14" s="136"/>
      <c r="BA14" s="136"/>
      <c r="BB14" s="13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4" t="s">
        <v>99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34"/>
      <c r="N16" s="137" t="s">
        <v>103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5"/>
      <c r="AU16" s="134" t="s">
        <v>94</v>
      </c>
      <c r="AV16" s="135"/>
      <c r="AW16" s="135"/>
      <c r="AX16" s="135"/>
      <c r="AY16" s="135"/>
      <c r="AZ16" s="135"/>
      <c r="BA16" s="135"/>
      <c r="BB16" s="13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6" t="s">
        <v>55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3"/>
      <c r="N17" s="139" t="s">
        <v>60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33"/>
      <c r="AU17" s="136" t="s">
        <v>54</v>
      </c>
      <c r="AV17" s="136"/>
      <c r="AW17" s="136"/>
      <c r="AX17" s="136"/>
      <c r="AY17" s="136"/>
      <c r="AZ17" s="136"/>
      <c r="BA17" s="136"/>
      <c r="BB17" s="13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53</v>
      </c>
      <c r="B19" s="134" t="s">
        <v>97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N19" s="134" t="s">
        <v>100</v>
      </c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26"/>
      <c r="AA19" s="134" t="s">
        <v>101</v>
      </c>
      <c r="AB19" s="135"/>
      <c r="AC19" s="135"/>
      <c r="AD19" s="135"/>
      <c r="AE19" s="135"/>
      <c r="AF19" s="135"/>
      <c r="AG19" s="135"/>
      <c r="AH19" s="135"/>
      <c r="AI19" s="135"/>
      <c r="AJ19" s="26"/>
      <c r="AK19" s="140" t="s">
        <v>98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134" t="s">
        <v>95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6" t="s">
        <v>55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N20" s="136" t="s">
        <v>56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8"/>
      <c r="AA20" s="142" t="s">
        <v>57</v>
      </c>
      <c r="AB20" s="142"/>
      <c r="AC20" s="142"/>
      <c r="AD20" s="142"/>
      <c r="AE20" s="142"/>
      <c r="AF20" s="142"/>
      <c r="AG20" s="142"/>
      <c r="AH20" s="142"/>
      <c r="AI20" s="142"/>
      <c r="AJ20" s="28"/>
      <c r="AK20" s="141" t="s">
        <v>58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8"/>
      <c r="BE20" s="136" t="s">
        <v>59</v>
      </c>
      <c r="BF20" s="136"/>
      <c r="BG20" s="136"/>
      <c r="BH20" s="136"/>
      <c r="BI20" s="136"/>
      <c r="BJ20" s="136"/>
      <c r="BK20" s="136"/>
      <c r="BL20" s="13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6542320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33" t="s">
        <v>50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10">
        <v>6542320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05" t="s">
        <v>22</v>
      </c>
      <c r="BE22" s="105"/>
      <c r="BF22" s="105"/>
      <c r="BG22" s="105"/>
      <c r="BH22" s="105"/>
      <c r="BI22" s="105"/>
      <c r="BJ22" s="105"/>
      <c r="BK22" s="105"/>
      <c r="BL22" s="105"/>
    </row>
    <row r="23" spans="1:79" ht="24.95" customHeight="1" x14ac:dyDescent="0.2">
      <c r="A23" s="105" t="s">
        <v>21</v>
      </c>
      <c r="B23" s="105"/>
      <c r="C23" s="105"/>
      <c r="D23" s="105"/>
      <c r="E23" s="105"/>
      <c r="F23" s="105"/>
      <c r="G23" s="105"/>
      <c r="H23" s="105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5" t="s">
        <v>23</v>
      </c>
      <c r="U23" s="105"/>
      <c r="V23" s="105"/>
      <c r="W23" s="10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2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78.75" customHeight="1" x14ac:dyDescent="0.2">
      <c r="A26" s="120" t="s">
        <v>85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5" t="s">
        <v>35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117" t="s">
        <v>39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32.25" customHeight="1" x14ac:dyDescent="0.2">
      <c r="A32" s="60">
        <v>1</v>
      </c>
      <c r="B32" s="60"/>
      <c r="C32" s="60"/>
      <c r="D32" s="60"/>
      <c r="E32" s="60"/>
      <c r="F32" s="60"/>
      <c r="G32" s="80" t="s">
        <v>63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5" t="s">
        <v>37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s="41" customFormat="1" ht="15.9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5.95" customHeight="1" x14ac:dyDescent="0.2">
      <c r="A36" s="120" t="s">
        <v>86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105" t="s">
        <v>38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</row>
    <row r="39" spans="1:79" s="41" customFormat="1" ht="15.7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27.75" customHeight="1" x14ac:dyDescent="0.2">
      <c r="A40" s="79" t="s">
        <v>27</v>
      </c>
      <c r="B40" s="79"/>
      <c r="C40" s="79"/>
      <c r="D40" s="79"/>
      <c r="E40" s="79"/>
      <c r="F40" s="79"/>
      <c r="G40" s="117" t="s">
        <v>24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15.75" hidden="1" x14ac:dyDescent="0.2">
      <c r="A41" s="83">
        <v>1</v>
      </c>
      <c r="B41" s="83"/>
      <c r="C41" s="83"/>
      <c r="D41" s="83"/>
      <c r="E41" s="83"/>
      <c r="F41" s="83"/>
      <c r="G41" s="117">
        <v>2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</row>
    <row r="42" spans="1:79" ht="10.5" hidden="1" customHeight="1" x14ac:dyDescent="0.2">
      <c r="A42" s="60" t="s">
        <v>6</v>
      </c>
      <c r="B42" s="60"/>
      <c r="C42" s="60"/>
      <c r="D42" s="60"/>
      <c r="E42" s="60"/>
      <c r="F42" s="60"/>
      <c r="G42" s="87" t="s">
        <v>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11</v>
      </c>
    </row>
    <row r="43" spans="1:79" ht="19.5" customHeight="1" x14ac:dyDescent="0.2">
      <c r="A43" s="79">
        <v>1</v>
      </c>
      <c r="B43" s="79"/>
      <c r="C43" s="79"/>
      <c r="D43" s="79"/>
      <c r="E43" s="79"/>
      <c r="F43" s="79"/>
      <c r="G43" s="80" t="s">
        <v>64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s="41" customFormat="1" ht="19.5" customHeight="1" x14ac:dyDescent="0.2">
      <c r="A44" s="48"/>
      <c r="B44" s="48"/>
      <c r="C44" s="48"/>
      <c r="D44" s="48"/>
      <c r="E44" s="48"/>
      <c r="F44" s="48"/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105" t="s">
        <v>40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3" t="s">
        <v>27</v>
      </c>
      <c r="B48" s="83"/>
      <c r="C48" s="83"/>
      <c r="D48" s="111" t="s">
        <v>25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83" t="s">
        <v>28</v>
      </c>
      <c r="AD48" s="83"/>
      <c r="AE48" s="83"/>
      <c r="AF48" s="83"/>
      <c r="AG48" s="83"/>
      <c r="AH48" s="83"/>
      <c r="AI48" s="83"/>
      <c r="AJ48" s="83"/>
      <c r="AK48" s="83" t="s">
        <v>29</v>
      </c>
      <c r="AL48" s="83"/>
      <c r="AM48" s="83"/>
      <c r="AN48" s="83"/>
      <c r="AO48" s="83"/>
      <c r="AP48" s="83"/>
      <c r="AQ48" s="83"/>
      <c r="AR48" s="83"/>
      <c r="AS48" s="83" t="s">
        <v>26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3"/>
      <c r="B49" s="83"/>
      <c r="C49" s="83"/>
      <c r="D49" s="114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3">
        <v>1</v>
      </c>
      <c r="B50" s="83"/>
      <c r="C50" s="83"/>
      <c r="D50" s="84">
        <v>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3">
        <v>3</v>
      </c>
      <c r="AD50" s="83"/>
      <c r="AE50" s="83"/>
      <c r="AF50" s="83"/>
      <c r="AG50" s="83"/>
      <c r="AH50" s="83"/>
      <c r="AI50" s="83"/>
      <c r="AJ50" s="83"/>
      <c r="AK50" s="83">
        <v>4</v>
      </c>
      <c r="AL50" s="83"/>
      <c r="AM50" s="83"/>
      <c r="AN50" s="83"/>
      <c r="AO50" s="83"/>
      <c r="AP50" s="83"/>
      <c r="AQ50" s="83"/>
      <c r="AR50" s="83"/>
      <c r="AS50" s="83">
        <v>5</v>
      </c>
      <c r="AT50" s="83"/>
      <c r="AU50" s="83"/>
      <c r="AV50" s="83"/>
      <c r="AW50" s="83"/>
      <c r="AX50" s="83"/>
      <c r="AY50" s="83"/>
      <c r="AZ50" s="8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0" t="s">
        <v>6</v>
      </c>
      <c r="B51" s="60"/>
      <c r="C51" s="60"/>
      <c r="D51" s="73" t="s">
        <v>7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90" t="s">
        <v>8</v>
      </c>
      <c r="AD51" s="90"/>
      <c r="AE51" s="90"/>
      <c r="AF51" s="90"/>
      <c r="AG51" s="90"/>
      <c r="AH51" s="90"/>
      <c r="AI51" s="90"/>
      <c r="AJ51" s="90"/>
      <c r="AK51" s="90" t="s">
        <v>9</v>
      </c>
      <c r="AL51" s="90"/>
      <c r="AM51" s="90"/>
      <c r="AN51" s="90"/>
      <c r="AO51" s="90"/>
      <c r="AP51" s="90"/>
      <c r="AQ51" s="90"/>
      <c r="AR51" s="90"/>
      <c r="AS51" s="64" t="s">
        <v>10</v>
      </c>
      <c r="AT51" s="90"/>
      <c r="AU51" s="90"/>
      <c r="AV51" s="90"/>
      <c r="AW51" s="90"/>
      <c r="AX51" s="90"/>
      <c r="AY51" s="90"/>
      <c r="AZ51" s="90"/>
      <c r="BA51" s="19"/>
      <c r="BB51" s="20"/>
      <c r="BC51" s="20"/>
      <c r="BD51" s="20"/>
      <c r="BE51" s="20"/>
      <c r="BF51" s="20"/>
      <c r="BG51" s="20"/>
      <c r="BH51" s="20"/>
      <c r="CA51" s="4" t="s">
        <v>12</v>
      </c>
    </row>
    <row r="52" spans="1:79" s="42" customFormat="1" ht="12.75" customHeight="1" x14ac:dyDescent="0.2">
      <c r="A52" s="73">
        <v>1</v>
      </c>
      <c r="B52" s="74"/>
      <c r="C52" s="75"/>
      <c r="D52" s="76" t="s">
        <v>107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91">
        <v>100000</v>
      </c>
      <c r="AD52" s="92"/>
      <c r="AE52" s="92"/>
      <c r="AF52" s="92"/>
      <c r="AG52" s="92"/>
      <c r="AH52" s="92"/>
      <c r="AI52" s="92"/>
      <c r="AJ52" s="93"/>
      <c r="AK52" s="51">
        <v>0</v>
      </c>
      <c r="AL52" s="51"/>
      <c r="AM52" s="51"/>
      <c r="AN52" s="51"/>
      <c r="AO52" s="51"/>
      <c r="AP52" s="51"/>
      <c r="AQ52" s="51"/>
      <c r="AR52" s="51"/>
      <c r="AS52" s="91">
        <v>100000</v>
      </c>
      <c r="AT52" s="92"/>
      <c r="AU52" s="92"/>
      <c r="AV52" s="92"/>
      <c r="AW52" s="92"/>
      <c r="AX52" s="92"/>
      <c r="AY52" s="92"/>
      <c r="AZ52" s="93"/>
      <c r="BA52" s="19"/>
      <c r="BB52" s="20"/>
      <c r="BC52" s="20"/>
      <c r="BD52" s="20"/>
      <c r="BE52" s="20"/>
      <c r="BF52" s="20"/>
      <c r="BG52" s="20"/>
      <c r="BH52" s="20"/>
    </row>
    <row r="53" spans="1:79" s="42" customFormat="1" ht="12.75" customHeight="1" x14ac:dyDescent="0.2">
      <c r="A53" s="73">
        <v>2</v>
      </c>
      <c r="B53" s="74"/>
      <c r="C53" s="75"/>
      <c r="D53" s="76" t="s">
        <v>108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91">
        <v>165100</v>
      </c>
      <c r="AD53" s="92"/>
      <c r="AE53" s="92"/>
      <c r="AF53" s="92"/>
      <c r="AG53" s="92"/>
      <c r="AH53" s="92"/>
      <c r="AI53" s="92"/>
      <c r="AJ53" s="93"/>
      <c r="AK53" s="51">
        <v>0</v>
      </c>
      <c r="AL53" s="51"/>
      <c r="AM53" s="51"/>
      <c r="AN53" s="51"/>
      <c r="AO53" s="51"/>
      <c r="AP53" s="51"/>
      <c r="AQ53" s="51"/>
      <c r="AR53" s="51"/>
      <c r="AS53" s="91">
        <v>165100</v>
      </c>
      <c r="AT53" s="92"/>
      <c r="AU53" s="92"/>
      <c r="AV53" s="92"/>
      <c r="AW53" s="92"/>
      <c r="AX53" s="92"/>
      <c r="AY53" s="92"/>
      <c r="AZ53" s="93"/>
      <c r="BA53" s="19"/>
      <c r="BB53" s="20"/>
      <c r="BC53" s="20"/>
      <c r="BD53" s="20"/>
      <c r="BE53" s="20"/>
      <c r="BF53" s="20"/>
      <c r="BG53" s="20"/>
      <c r="BH53" s="20"/>
    </row>
    <row r="54" spans="1:79" ht="15" customHeight="1" x14ac:dyDescent="0.2">
      <c r="A54" s="79">
        <v>3</v>
      </c>
      <c r="B54" s="79"/>
      <c r="C54" s="79"/>
      <c r="D54" s="80" t="s">
        <v>109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51">
        <v>6277220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6277220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  <c r="CA54" s="1" t="s">
        <v>13</v>
      </c>
    </row>
    <row r="55" spans="1:79" s="4" customFormat="1" x14ac:dyDescent="0.2">
      <c r="A55" s="65"/>
      <c r="B55" s="65"/>
      <c r="C55" s="65"/>
      <c r="D55" s="106" t="s">
        <v>65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70">
        <v>6542320</v>
      </c>
      <c r="AD55" s="70"/>
      <c r="AE55" s="70"/>
      <c r="AF55" s="70"/>
      <c r="AG55" s="70"/>
      <c r="AH55" s="70"/>
      <c r="AI55" s="70"/>
      <c r="AJ55" s="70"/>
      <c r="AK55" s="70">
        <v>0</v>
      </c>
      <c r="AL55" s="70"/>
      <c r="AM55" s="70"/>
      <c r="AN55" s="70"/>
      <c r="AO55" s="70"/>
      <c r="AP55" s="70"/>
      <c r="AQ55" s="70"/>
      <c r="AR55" s="70"/>
      <c r="AS55" s="70">
        <f>AS52+AS53+AS54</f>
        <v>6542320</v>
      </c>
      <c r="AT55" s="70"/>
      <c r="AU55" s="70"/>
      <c r="AV55" s="70"/>
      <c r="AW55" s="70"/>
      <c r="AX55" s="70"/>
      <c r="AY55" s="70"/>
      <c r="AZ55" s="70"/>
      <c r="BA55" s="38"/>
      <c r="BB55" s="38"/>
      <c r="BC55" s="38"/>
      <c r="BD55" s="38"/>
      <c r="BE55" s="38"/>
      <c r="BF55" s="38"/>
      <c r="BG55" s="38"/>
      <c r="BH55" s="38"/>
    </row>
    <row r="56" spans="1:79" s="42" customFormat="1" x14ac:dyDescent="0.2">
      <c r="A56" s="39"/>
      <c r="B56" s="39"/>
      <c r="C56" s="39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4"/>
      <c r="BB56" s="44"/>
      <c r="BC56" s="44"/>
      <c r="BD56" s="44"/>
      <c r="BE56" s="44"/>
      <c r="BF56" s="44"/>
      <c r="BG56" s="44"/>
      <c r="BH56" s="44"/>
    </row>
    <row r="58" spans="1:79" ht="15.75" customHeight="1" x14ac:dyDescent="0.2">
      <c r="A58" s="122" t="s">
        <v>41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</row>
    <row r="59" spans="1:79" ht="15" customHeight="1" x14ac:dyDescent="0.2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83" t="s">
        <v>27</v>
      </c>
      <c r="B60" s="83"/>
      <c r="C60" s="83"/>
      <c r="D60" s="111" t="s">
        <v>33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83" t="s">
        <v>28</v>
      </c>
      <c r="AC60" s="83"/>
      <c r="AD60" s="83"/>
      <c r="AE60" s="83"/>
      <c r="AF60" s="83"/>
      <c r="AG60" s="83"/>
      <c r="AH60" s="83"/>
      <c r="AI60" s="83"/>
      <c r="AJ60" s="83" t="s">
        <v>29</v>
      </c>
      <c r="AK60" s="83"/>
      <c r="AL60" s="83"/>
      <c r="AM60" s="83"/>
      <c r="AN60" s="83"/>
      <c r="AO60" s="83"/>
      <c r="AP60" s="83"/>
      <c r="AQ60" s="83"/>
      <c r="AR60" s="83" t="s">
        <v>26</v>
      </c>
      <c r="AS60" s="83"/>
      <c r="AT60" s="83"/>
      <c r="AU60" s="83"/>
      <c r="AV60" s="83"/>
      <c r="AW60" s="83"/>
      <c r="AX60" s="83"/>
      <c r="AY60" s="83"/>
    </row>
    <row r="61" spans="1:79" ht="29.1" customHeight="1" x14ac:dyDescent="0.2">
      <c r="A61" s="83"/>
      <c r="B61" s="83"/>
      <c r="C61" s="83"/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6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</row>
    <row r="62" spans="1:79" ht="15.75" customHeight="1" x14ac:dyDescent="0.2">
      <c r="A62" s="83">
        <v>1</v>
      </c>
      <c r="B62" s="83"/>
      <c r="C62" s="83"/>
      <c r="D62" s="84">
        <v>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83">
        <v>3</v>
      </c>
      <c r="AC62" s="83"/>
      <c r="AD62" s="83"/>
      <c r="AE62" s="83"/>
      <c r="AF62" s="83"/>
      <c r="AG62" s="83"/>
      <c r="AH62" s="83"/>
      <c r="AI62" s="83"/>
      <c r="AJ62" s="83">
        <v>4</v>
      </c>
      <c r="AK62" s="83"/>
      <c r="AL62" s="83"/>
      <c r="AM62" s="83"/>
      <c r="AN62" s="83"/>
      <c r="AO62" s="83"/>
      <c r="AP62" s="83"/>
      <c r="AQ62" s="83"/>
      <c r="AR62" s="83">
        <v>5</v>
      </c>
      <c r="AS62" s="83"/>
      <c r="AT62" s="83"/>
      <c r="AU62" s="83"/>
      <c r="AV62" s="83"/>
      <c r="AW62" s="83"/>
      <c r="AX62" s="83"/>
      <c r="AY62" s="83"/>
    </row>
    <row r="63" spans="1:79" ht="12.75" hidden="1" customHeight="1" x14ac:dyDescent="0.2">
      <c r="A63" s="60" t="s">
        <v>6</v>
      </c>
      <c r="B63" s="60"/>
      <c r="C63" s="60"/>
      <c r="D63" s="87" t="s">
        <v>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90" t="s">
        <v>8</v>
      </c>
      <c r="AC63" s="90"/>
      <c r="AD63" s="90"/>
      <c r="AE63" s="90"/>
      <c r="AF63" s="90"/>
      <c r="AG63" s="90"/>
      <c r="AH63" s="90"/>
      <c r="AI63" s="90"/>
      <c r="AJ63" s="90" t="s">
        <v>9</v>
      </c>
      <c r="AK63" s="90"/>
      <c r="AL63" s="90"/>
      <c r="AM63" s="90"/>
      <c r="AN63" s="90"/>
      <c r="AO63" s="90"/>
      <c r="AP63" s="90"/>
      <c r="AQ63" s="90"/>
      <c r="AR63" s="90" t="s">
        <v>10</v>
      </c>
      <c r="AS63" s="90"/>
      <c r="AT63" s="90"/>
      <c r="AU63" s="90"/>
      <c r="AV63" s="90"/>
      <c r="AW63" s="90"/>
      <c r="AX63" s="90"/>
      <c r="AY63" s="90"/>
      <c r="CA63" s="1" t="s">
        <v>14</v>
      </c>
    </row>
    <row r="64" spans="1:79" s="41" customFormat="1" ht="30" customHeight="1" x14ac:dyDescent="0.2">
      <c r="A64" s="73">
        <v>1</v>
      </c>
      <c r="B64" s="74"/>
      <c r="C64" s="75"/>
      <c r="D64" s="76" t="s">
        <v>104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54">
        <v>6542320</v>
      </c>
      <c r="AC64" s="55"/>
      <c r="AD64" s="55"/>
      <c r="AE64" s="55"/>
      <c r="AF64" s="55"/>
      <c r="AG64" s="55"/>
      <c r="AH64" s="55"/>
      <c r="AI64" s="56"/>
      <c r="AJ64" s="54">
        <v>0</v>
      </c>
      <c r="AK64" s="55"/>
      <c r="AL64" s="55"/>
      <c r="AM64" s="55"/>
      <c r="AN64" s="55"/>
      <c r="AO64" s="55"/>
      <c r="AP64" s="55"/>
      <c r="AQ64" s="56"/>
      <c r="AR64" s="54">
        <f>AB64+AJ64</f>
        <v>6542320</v>
      </c>
      <c r="AS64" s="55"/>
      <c r="AT64" s="55"/>
      <c r="AU64" s="55"/>
      <c r="AV64" s="55"/>
      <c r="AW64" s="55"/>
      <c r="AX64" s="55"/>
      <c r="AY64" s="56"/>
    </row>
    <row r="65" spans="1:79" ht="65.25" customHeight="1" x14ac:dyDescent="0.2">
      <c r="A65" s="60">
        <v>2</v>
      </c>
      <c r="B65" s="60"/>
      <c r="C65" s="60"/>
      <c r="D65" s="80" t="s">
        <v>105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57"/>
      <c r="AC65" s="58"/>
      <c r="AD65" s="58"/>
      <c r="AE65" s="58"/>
      <c r="AF65" s="58"/>
      <c r="AG65" s="58"/>
      <c r="AH65" s="58"/>
      <c r="AI65" s="59"/>
      <c r="AJ65" s="57"/>
      <c r="AK65" s="58"/>
      <c r="AL65" s="58"/>
      <c r="AM65" s="58"/>
      <c r="AN65" s="58"/>
      <c r="AO65" s="58"/>
      <c r="AP65" s="58"/>
      <c r="AQ65" s="59"/>
      <c r="AR65" s="57"/>
      <c r="AS65" s="58"/>
      <c r="AT65" s="58"/>
      <c r="AU65" s="58"/>
      <c r="AV65" s="58"/>
      <c r="AW65" s="58"/>
      <c r="AX65" s="58"/>
      <c r="AY65" s="59"/>
      <c r="CA65" s="1" t="s">
        <v>15</v>
      </c>
    </row>
    <row r="66" spans="1:79" s="4" customFormat="1" ht="12.75" customHeight="1" x14ac:dyDescent="0.2">
      <c r="A66" s="65"/>
      <c r="B66" s="65"/>
      <c r="C66" s="65"/>
      <c r="D66" s="106" t="s">
        <v>26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8"/>
      <c r="AB66" s="70">
        <v>6542320</v>
      </c>
      <c r="AC66" s="70"/>
      <c r="AD66" s="70"/>
      <c r="AE66" s="70"/>
      <c r="AF66" s="70"/>
      <c r="AG66" s="70"/>
      <c r="AH66" s="70"/>
      <c r="AI66" s="70"/>
      <c r="AJ66" s="70">
        <v>0</v>
      </c>
      <c r="AK66" s="70"/>
      <c r="AL66" s="70"/>
      <c r="AM66" s="70"/>
      <c r="AN66" s="70"/>
      <c r="AO66" s="70"/>
      <c r="AP66" s="70"/>
      <c r="AQ66" s="70"/>
      <c r="AR66" s="70">
        <f>AB66+AJ66</f>
        <v>6542320</v>
      </c>
      <c r="AS66" s="70"/>
      <c r="AT66" s="70"/>
      <c r="AU66" s="70"/>
      <c r="AV66" s="70"/>
      <c r="AW66" s="70"/>
      <c r="AX66" s="70"/>
      <c r="AY66" s="70"/>
    </row>
    <row r="67" spans="1:79" s="42" customFormat="1" ht="12.75" customHeight="1" x14ac:dyDescent="0.2">
      <c r="A67" s="39"/>
      <c r="B67" s="39"/>
      <c r="C67" s="39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9" spans="1:79" ht="15.75" customHeight="1" x14ac:dyDescent="0.2">
      <c r="A69" s="105" t="s">
        <v>42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</row>
    <row r="70" spans="1:79" s="41" customFormat="1" ht="15.75" customHeight="1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30" customHeight="1" x14ac:dyDescent="0.2">
      <c r="A71" s="83" t="s">
        <v>27</v>
      </c>
      <c r="B71" s="83"/>
      <c r="C71" s="83"/>
      <c r="D71" s="83"/>
      <c r="E71" s="83"/>
      <c r="F71" s="83"/>
      <c r="G71" s="84" t="s">
        <v>43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3" t="s">
        <v>2</v>
      </c>
      <c r="AA71" s="83"/>
      <c r="AB71" s="83"/>
      <c r="AC71" s="83"/>
      <c r="AD71" s="83"/>
      <c r="AE71" s="83" t="s">
        <v>1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4" t="s">
        <v>28</v>
      </c>
      <c r="AP71" s="85"/>
      <c r="AQ71" s="85"/>
      <c r="AR71" s="85"/>
      <c r="AS71" s="85"/>
      <c r="AT71" s="85"/>
      <c r="AU71" s="85"/>
      <c r="AV71" s="86"/>
      <c r="AW71" s="84" t="s">
        <v>29</v>
      </c>
      <c r="AX71" s="85"/>
      <c r="AY71" s="85"/>
      <c r="AZ71" s="85"/>
      <c r="BA71" s="85"/>
      <c r="BB71" s="85"/>
      <c r="BC71" s="85"/>
      <c r="BD71" s="86"/>
      <c r="BE71" s="84" t="s">
        <v>26</v>
      </c>
      <c r="BF71" s="85"/>
      <c r="BG71" s="85"/>
      <c r="BH71" s="85"/>
      <c r="BI71" s="85"/>
      <c r="BJ71" s="85"/>
      <c r="BK71" s="85"/>
      <c r="BL71" s="86"/>
    </row>
    <row r="72" spans="1:79" ht="15.75" customHeight="1" x14ac:dyDescent="0.2">
      <c r="A72" s="83">
        <v>1</v>
      </c>
      <c r="B72" s="83"/>
      <c r="C72" s="83"/>
      <c r="D72" s="83"/>
      <c r="E72" s="83"/>
      <c r="F72" s="83"/>
      <c r="G72" s="84">
        <v>2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3">
        <v>3</v>
      </c>
      <c r="AA72" s="83"/>
      <c r="AB72" s="83"/>
      <c r="AC72" s="83"/>
      <c r="AD72" s="83"/>
      <c r="AE72" s="83">
        <v>4</v>
      </c>
      <c r="AF72" s="83"/>
      <c r="AG72" s="83"/>
      <c r="AH72" s="83"/>
      <c r="AI72" s="83"/>
      <c r="AJ72" s="83"/>
      <c r="AK72" s="83"/>
      <c r="AL72" s="83"/>
      <c r="AM72" s="83"/>
      <c r="AN72" s="83"/>
      <c r="AO72" s="83">
        <v>5</v>
      </c>
      <c r="AP72" s="83"/>
      <c r="AQ72" s="83"/>
      <c r="AR72" s="83"/>
      <c r="AS72" s="83"/>
      <c r="AT72" s="83"/>
      <c r="AU72" s="83"/>
      <c r="AV72" s="83"/>
      <c r="AW72" s="83">
        <v>6</v>
      </c>
      <c r="AX72" s="83"/>
      <c r="AY72" s="83"/>
      <c r="AZ72" s="83"/>
      <c r="BA72" s="83"/>
      <c r="BB72" s="83"/>
      <c r="BC72" s="83"/>
      <c r="BD72" s="83"/>
      <c r="BE72" s="83">
        <v>7</v>
      </c>
      <c r="BF72" s="83"/>
      <c r="BG72" s="83"/>
      <c r="BH72" s="83"/>
      <c r="BI72" s="83"/>
      <c r="BJ72" s="83"/>
      <c r="BK72" s="83"/>
      <c r="BL72" s="83"/>
    </row>
    <row r="73" spans="1:79" ht="12.75" hidden="1" customHeight="1" x14ac:dyDescent="0.2">
      <c r="A73" s="60" t="s">
        <v>32</v>
      </c>
      <c r="B73" s="60"/>
      <c r="C73" s="60"/>
      <c r="D73" s="60"/>
      <c r="E73" s="60"/>
      <c r="F73" s="60"/>
      <c r="G73" s="87" t="s">
        <v>7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60" t="s">
        <v>18</v>
      </c>
      <c r="AA73" s="60"/>
      <c r="AB73" s="60"/>
      <c r="AC73" s="60"/>
      <c r="AD73" s="60"/>
      <c r="AE73" s="126" t="s">
        <v>31</v>
      </c>
      <c r="AF73" s="126"/>
      <c r="AG73" s="126"/>
      <c r="AH73" s="126"/>
      <c r="AI73" s="126"/>
      <c r="AJ73" s="126"/>
      <c r="AK73" s="126"/>
      <c r="AL73" s="126"/>
      <c r="AM73" s="126"/>
      <c r="AN73" s="87"/>
      <c r="AO73" s="90" t="s">
        <v>8</v>
      </c>
      <c r="AP73" s="90"/>
      <c r="AQ73" s="90"/>
      <c r="AR73" s="90"/>
      <c r="AS73" s="90"/>
      <c r="AT73" s="90"/>
      <c r="AU73" s="90"/>
      <c r="AV73" s="90"/>
      <c r="AW73" s="90" t="s">
        <v>30</v>
      </c>
      <c r="AX73" s="90"/>
      <c r="AY73" s="90"/>
      <c r="AZ73" s="90"/>
      <c r="BA73" s="90"/>
      <c r="BB73" s="90"/>
      <c r="BC73" s="90"/>
      <c r="BD73" s="90"/>
      <c r="BE73" s="90" t="s">
        <v>10</v>
      </c>
      <c r="BF73" s="90"/>
      <c r="BG73" s="90"/>
      <c r="BH73" s="90"/>
      <c r="BI73" s="90"/>
      <c r="BJ73" s="90"/>
      <c r="BK73" s="90"/>
      <c r="BL73" s="90"/>
      <c r="CA73" s="1" t="s">
        <v>16</v>
      </c>
    </row>
    <row r="74" spans="1:79" s="4" customFormat="1" ht="12.75" customHeight="1" x14ac:dyDescent="0.2">
      <c r="A74" s="65">
        <v>1</v>
      </c>
      <c r="B74" s="65"/>
      <c r="C74" s="65"/>
      <c r="D74" s="65"/>
      <c r="E74" s="65"/>
      <c r="F74" s="65"/>
      <c r="G74" s="127" t="s">
        <v>66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69"/>
      <c r="AA74" s="69"/>
      <c r="AB74" s="69"/>
      <c r="AC74" s="69"/>
      <c r="AD74" s="69"/>
      <c r="AE74" s="130"/>
      <c r="AF74" s="130"/>
      <c r="AG74" s="130"/>
      <c r="AH74" s="130"/>
      <c r="AI74" s="130"/>
      <c r="AJ74" s="130"/>
      <c r="AK74" s="130"/>
      <c r="AL74" s="130"/>
      <c r="AM74" s="130"/>
      <c r="AN74" s="131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>
        <f t="shared" ref="BE74:BE85" si="0">AO74+AW74</f>
        <v>0</v>
      </c>
      <c r="BF74" s="70"/>
      <c r="BG74" s="70"/>
      <c r="BH74" s="70"/>
      <c r="BI74" s="70"/>
      <c r="BJ74" s="70"/>
      <c r="BK74" s="70"/>
      <c r="BL74" s="70"/>
      <c r="CA74" s="4" t="s">
        <v>17</v>
      </c>
    </row>
    <row r="75" spans="1:79" ht="12.75" customHeight="1" x14ac:dyDescent="0.2">
      <c r="A75" s="60">
        <v>0</v>
      </c>
      <c r="B75" s="60"/>
      <c r="C75" s="60"/>
      <c r="D75" s="60"/>
      <c r="E75" s="60"/>
      <c r="F75" s="60"/>
      <c r="G75" s="61" t="s">
        <v>67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68</v>
      </c>
      <c r="AA75" s="64"/>
      <c r="AB75" s="64"/>
      <c r="AC75" s="64"/>
      <c r="AD75" s="64"/>
      <c r="AE75" s="61" t="s">
        <v>69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51">
        <v>1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si="0"/>
        <v>1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60">
        <v>0</v>
      </c>
      <c r="B76" s="60"/>
      <c r="C76" s="60"/>
      <c r="D76" s="60"/>
      <c r="E76" s="60"/>
      <c r="F76" s="60"/>
      <c r="G76" s="61" t="s">
        <v>70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71</v>
      </c>
      <c r="AA76" s="64"/>
      <c r="AB76" s="64"/>
      <c r="AC76" s="64"/>
      <c r="AD76" s="64"/>
      <c r="AE76" s="61" t="s">
        <v>72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1">
        <v>6277220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 t="shared" si="0"/>
        <v>6277220</v>
      </c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60">
        <v>0</v>
      </c>
      <c r="B77" s="60"/>
      <c r="C77" s="60"/>
      <c r="D77" s="60"/>
      <c r="E77" s="60"/>
      <c r="F77" s="60"/>
      <c r="G77" s="61" t="s">
        <v>73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71</v>
      </c>
      <c r="AA77" s="64"/>
      <c r="AB77" s="64"/>
      <c r="AC77" s="64"/>
      <c r="AD77" s="64"/>
      <c r="AE77" s="61" t="s">
        <v>72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51">
        <v>165100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f t="shared" si="0"/>
        <v>165100</v>
      </c>
      <c r="BF77" s="51"/>
      <c r="BG77" s="51"/>
      <c r="BH77" s="51"/>
      <c r="BI77" s="51"/>
      <c r="BJ77" s="51"/>
      <c r="BK77" s="51"/>
      <c r="BL77" s="51"/>
    </row>
    <row r="78" spans="1:79" ht="12.75" customHeight="1" x14ac:dyDescent="0.2">
      <c r="A78" s="60">
        <v>0</v>
      </c>
      <c r="B78" s="60"/>
      <c r="C78" s="60"/>
      <c r="D78" s="60"/>
      <c r="E78" s="60"/>
      <c r="F78" s="60"/>
      <c r="G78" s="61" t="s">
        <v>74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71</v>
      </c>
      <c r="AA78" s="64"/>
      <c r="AB78" s="64"/>
      <c r="AC78" s="64"/>
      <c r="AD78" s="64"/>
      <c r="AE78" s="61" t="s">
        <v>72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1">
        <v>100000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f t="shared" si="0"/>
        <v>100000</v>
      </c>
      <c r="BF78" s="51"/>
      <c r="BG78" s="51"/>
      <c r="BH78" s="51"/>
      <c r="BI78" s="51"/>
      <c r="BJ78" s="51"/>
      <c r="BK78" s="51"/>
      <c r="BL78" s="51"/>
    </row>
    <row r="79" spans="1:79" s="4" customFormat="1" ht="12.75" customHeight="1" x14ac:dyDescent="0.2">
      <c r="A79" s="65">
        <v>2</v>
      </c>
      <c r="B79" s="65"/>
      <c r="C79" s="65"/>
      <c r="D79" s="65"/>
      <c r="E79" s="65"/>
      <c r="F79" s="65"/>
      <c r="G79" s="66" t="s">
        <v>75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9"/>
      <c r="AA79" s="69"/>
      <c r="AB79" s="69"/>
      <c r="AC79" s="69"/>
      <c r="AD79" s="69"/>
      <c r="AE79" s="66"/>
      <c r="AF79" s="67"/>
      <c r="AG79" s="67"/>
      <c r="AH79" s="67"/>
      <c r="AI79" s="67"/>
      <c r="AJ79" s="67"/>
      <c r="AK79" s="67"/>
      <c r="AL79" s="67"/>
      <c r="AM79" s="67"/>
      <c r="AN79" s="68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>
        <f t="shared" si="0"/>
        <v>0</v>
      </c>
      <c r="BF79" s="70"/>
      <c r="BG79" s="70"/>
      <c r="BH79" s="70"/>
      <c r="BI79" s="70"/>
      <c r="BJ79" s="70"/>
      <c r="BK79" s="70"/>
      <c r="BL79" s="70"/>
    </row>
    <row r="80" spans="1:79" ht="12.75" customHeight="1" x14ac:dyDescent="0.2">
      <c r="A80" s="60">
        <v>0</v>
      </c>
      <c r="B80" s="60"/>
      <c r="C80" s="60"/>
      <c r="D80" s="60"/>
      <c r="E80" s="60"/>
      <c r="F80" s="60"/>
      <c r="G80" s="61" t="s">
        <v>76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 t="s">
        <v>77</v>
      </c>
      <c r="AA80" s="64"/>
      <c r="AB80" s="64"/>
      <c r="AC80" s="64"/>
      <c r="AD80" s="64"/>
      <c r="AE80" s="61" t="s">
        <v>78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51">
        <v>254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f t="shared" si="0"/>
        <v>254</v>
      </c>
      <c r="BF80" s="51"/>
      <c r="BG80" s="51"/>
      <c r="BH80" s="51"/>
      <c r="BI80" s="51"/>
      <c r="BJ80" s="51"/>
      <c r="BK80" s="51"/>
      <c r="BL80" s="51"/>
    </row>
    <row r="81" spans="1:64" s="4" customFormat="1" ht="12.75" customHeight="1" x14ac:dyDescent="0.2">
      <c r="A81" s="65">
        <v>3</v>
      </c>
      <c r="B81" s="65"/>
      <c r="C81" s="65"/>
      <c r="D81" s="65"/>
      <c r="E81" s="65"/>
      <c r="F81" s="65"/>
      <c r="G81" s="66" t="s">
        <v>79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9"/>
      <c r="AA81" s="69"/>
      <c r="AB81" s="69"/>
      <c r="AC81" s="69"/>
      <c r="AD81" s="69"/>
      <c r="AE81" s="66"/>
      <c r="AF81" s="67"/>
      <c r="AG81" s="67"/>
      <c r="AH81" s="67"/>
      <c r="AI81" s="67"/>
      <c r="AJ81" s="67"/>
      <c r="AK81" s="67"/>
      <c r="AL81" s="67"/>
      <c r="AM81" s="67"/>
      <c r="AN81" s="68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>
        <f t="shared" si="0"/>
        <v>0</v>
      </c>
      <c r="BF81" s="70"/>
      <c r="BG81" s="70"/>
      <c r="BH81" s="70"/>
      <c r="BI81" s="70"/>
      <c r="BJ81" s="70"/>
      <c r="BK81" s="70"/>
      <c r="BL81" s="70"/>
    </row>
    <row r="82" spans="1:64" ht="25.5" customHeight="1" x14ac:dyDescent="0.2">
      <c r="A82" s="60">
        <v>0</v>
      </c>
      <c r="B82" s="60"/>
      <c r="C82" s="60"/>
      <c r="D82" s="60"/>
      <c r="E82" s="60"/>
      <c r="F82" s="60"/>
      <c r="G82" s="61" t="s">
        <v>80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 t="s">
        <v>71</v>
      </c>
      <c r="AA82" s="64"/>
      <c r="AB82" s="64"/>
      <c r="AC82" s="64"/>
      <c r="AD82" s="64"/>
      <c r="AE82" s="61" t="s">
        <v>81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51">
        <v>523101.67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f t="shared" si="0"/>
        <v>523101.67</v>
      </c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60">
        <v>0</v>
      </c>
      <c r="B83" s="60"/>
      <c r="C83" s="60"/>
      <c r="D83" s="60"/>
      <c r="E83" s="60"/>
      <c r="F83" s="60"/>
      <c r="G83" s="61" t="s">
        <v>82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 t="s">
        <v>71</v>
      </c>
      <c r="AA83" s="64"/>
      <c r="AB83" s="64"/>
      <c r="AC83" s="64"/>
      <c r="AD83" s="64"/>
      <c r="AE83" s="61" t="s">
        <v>81</v>
      </c>
      <c r="AF83" s="62"/>
      <c r="AG83" s="62"/>
      <c r="AH83" s="62"/>
      <c r="AI83" s="62"/>
      <c r="AJ83" s="62"/>
      <c r="AK83" s="62"/>
      <c r="AL83" s="62"/>
      <c r="AM83" s="62"/>
      <c r="AN83" s="63"/>
      <c r="AO83" s="51">
        <v>650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f t="shared" si="0"/>
        <v>650</v>
      </c>
      <c r="BF83" s="51"/>
      <c r="BG83" s="51"/>
      <c r="BH83" s="51"/>
      <c r="BI83" s="51"/>
      <c r="BJ83" s="51"/>
      <c r="BK83" s="51"/>
      <c r="BL83" s="51"/>
    </row>
    <row r="84" spans="1:64" s="4" customFormat="1" ht="12.75" customHeight="1" x14ac:dyDescent="0.2">
      <c r="A84" s="65">
        <v>4</v>
      </c>
      <c r="B84" s="65"/>
      <c r="C84" s="65"/>
      <c r="D84" s="65"/>
      <c r="E84" s="65"/>
      <c r="F84" s="65"/>
      <c r="G84" s="66" t="s">
        <v>83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9"/>
      <c r="AA84" s="69"/>
      <c r="AB84" s="69"/>
      <c r="AC84" s="69"/>
      <c r="AD84" s="69"/>
      <c r="AE84" s="66"/>
      <c r="AF84" s="67"/>
      <c r="AG84" s="67"/>
      <c r="AH84" s="67"/>
      <c r="AI84" s="67"/>
      <c r="AJ84" s="67"/>
      <c r="AK84" s="67"/>
      <c r="AL84" s="67"/>
      <c r="AM84" s="67"/>
      <c r="AN84" s="68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>
        <f t="shared" si="0"/>
        <v>0</v>
      </c>
      <c r="BF84" s="70"/>
      <c r="BG84" s="70"/>
      <c r="BH84" s="70"/>
      <c r="BI84" s="70"/>
      <c r="BJ84" s="70"/>
      <c r="BK84" s="70"/>
      <c r="BL84" s="70"/>
    </row>
    <row r="85" spans="1:64" ht="12.75" customHeight="1" x14ac:dyDescent="0.2">
      <c r="A85" s="60">
        <v>0</v>
      </c>
      <c r="B85" s="60"/>
      <c r="C85" s="60"/>
      <c r="D85" s="60"/>
      <c r="E85" s="60"/>
      <c r="F85" s="60"/>
      <c r="G85" s="61" t="s">
        <v>106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84</v>
      </c>
      <c r="AA85" s="64"/>
      <c r="AB85" s="64"/>
      <c r="AC85" s="64"/>
      <c r="AD85" s="64"/>
      <c r="AE85" s="61" t="s">
        <v>81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51">
        <v>10.7</v>
      </c>
      <c r="AP85" s="51"/>
      <c r="AQ85" s="51"/>
      <c r="AR85" s="51"/>
      <c r="AS85" s="51"/>
      <c r="AT85" s="51"/>
      <c r="AU85" s="51"/>
      <c r="AV85" s="51"/>
      <c r="AW85" s="51">
        <v>0</v>
      </c>
      <c r="AX85" s="51"/>
      <c r="AY85" s="51"/>
      <c r="AZ85" s="51"/>
      <c r="BA85" s="51"/>
      <c r="BB85" s="51"/>
      <c r="BC85" s="51"/>
      <c r="BD85" s="51"/>
      <c r="BE85" s="51">
        <f t="shared" si="0"/>
        <v>10.7</v>
      </c>
      <c r="BF85" s="51"/>
      <c r="BG85" s="51"/>
      <c r="BH85" s="51"/>
      <c r="BI85" s="51"/>
      <c r="BJ85" s="51"/>
      <c r="BK85" s="51"/>
      <c r="BL85" s="51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99" t="s">
        <v>90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102" t="s">
        <v>92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 x14ac:dyDescent="0.2">
      <c r="W89" s="94" t="s">
        <v>5</v>
      </c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O89" s="94" t="s">
        <v>51</v>
      </c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</row>
    <row r="90" spans="1:64" ht="15.75" customHeight="1" x14ac:dyDescent="0.2">
      <c r="A90" s="104" t="s">
        <v>3</v>
      </c>
      <c r="B90" s="104"/>
      <c r="C90" s="104"/>
      <c r="D90" s="104"/>
      <c r="E90" s="104"/>
      <c r="F90" s="104"/>
    </row>
    <row r="91" spans="1:64" ht="13.15" customHeight="1" x14ac:dyDescent="0.2">
      <c r="A91" s="95" t="s">
        <v>89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64" x14ac:dyDescent="0.2">
      <c r="A92" s="97" t="s">
        <v>46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22.5" customHeight="1" x14ac:dyDescent="0.2">
      <c r="A94" s="99" t="s">
        <v>91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5"/>
      <c r="AO94" s="102" t="s">
        <v>93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64" x14ac:dyDescent="0.2">
      <c r="W95" s="94" t="s">
        <v>5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O95" s="94" t="s">
        <v>51</v>
      </c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</row>
    <row r="96" spans="1:64" x14ac:dyDescent="0.2">
      <c r="A96" s="98"/>
      <c r="B96" s="98"/>
      <c r="C96" s="98"/>
      <c r="D96" s="98"/>
      <c r="E96" s="98"/>
      <c r="F96" s="98"/>
      <c r="G96" s="98"/>
      <c r="H96" s="98"/>
    </row>
    <row r="97" spans="1:17" x14ac:dyDescent="0.2">
      <c r="A97" s="94" t="s">
        <v>44</v>
      </c>
      <c r="B97" s="94"/>
      <c r="C97" s="94"/>
      <c r="D97" s="94"/>
      <c r="E97" s="94"/>
      <c r="F97" s="94"/>
      <c r="G97" s="94"/>
      <c r="H97" s="94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49"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AW72:BD72"/>
    <mergeCell ref="BE72:BL72"/>
    <mergeCell ref="AS48:AZ49"/>
    <mergeCell ref="D48:AB49"/>
    <mergeCell ref="D50:AB50"/>
    <mergeCell ref="D51:AB51"/>
    <mergeCell ref="AC50:AJ50"/>
    <mergeCell ref="AC51:AJ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S51:AZ51"/>
    <mergeCell ref="AS50:AZ50"/>
    <mergeCell ref="I23:S23"/>
    <mergeCell ref="G42:BL42"/>
    <mergeCell ref="A25:BL25"/>
    <mergeCell ref="A26:BL26"/>
    <mergeCell ref="A28:BL28"/>
    <mergeCell ref="A31:F31"/>
    <mergeCell ref="G31:BL31"/>
    <mergeCell ref="A29:F29"/>
    <mergeCell ref="A50:C50"/>
    <mergeCell ref="A51:C51"/>
    <mergeCell ref="A48:C49"/>
    <mergeCell ref="A47:AZ47"/>
    <mergeCell ref="A46:AZ46"/>
    <mergeCell ref="AC48:AJ49"/>
    <mergeCell ref="AO2:BL2"/>
    <mergeCell ref="AO6:BF6"/>
    <mergeCell ref="AO5:BL5"/>
    <mergeCell ref="A10:BL10"/>
    <mergeCell ref="W89:AM89"/>
    <mergeCell ref="AE72:AN72"/>
    <mergeCell ref="AE73:AN73"/>
    <mergeCell ref="AO95:BG95"/>
    <mergeCell ref="AO89:BG89"/>
    <mergeCell ref="G72:Y72"/>
    <mergeCell ref="G73:Y73"/>
    <mergeCell ref="G74:Y74"/>
    <mergeCell ref="AO72:AV72"/>
    <mergeCell ref="Z72:AD72"/>
    <mergeCell ref="AR63:AY63"/>
    <mergeCell ref="AJ62:AQ62"/>
    <mergeCell ref="A74:F74"/>
    <mergeCell ref="Z74:AD74"/>
    <mergeCell ref="AE74:AN74"/>
    <mergeCell ref="A88:V88"/>
    <mergeCell ref="W88:AM88"/>
    <mergeCell ref="A66:C66"/>
    <mergeCell ref="D66:AA66"/>
    <mergeCell ref="AB66:AI66"/>
    <mergeCell ref="A32:F32"/>
    <mergeCell ref="G32:BL32"/>
    <mergeCell ref="A22:T22"/>
    <mergeCell ref="AS22:BC22"/>
    <mergeCell ref="BD22:BL22"/>
    <mergeCell ref="T23:W23"/>
    <mergeCell ref="A23:H23"/>
    <mergeCell ref="D60:AA61"/>
    <mergeCell ref="AB60:AI61"/>
    <mergeCell ref="AJ60:AQ61"/>
    <mergeCell ref="AR60:AY61"/>
    <mergeCell ref="A30:F30"/>
    <mergeCell ref="G30:BL30"/>
    <mergeCell ref="A36:BL36"/>
    <mergeCell ref="G41:BL41"/>
    <mergeCell ref="AK50:AR50"/>
    <mergeCell ref="AK51:AR51"/>
    <mergeCell ref="A34:BL34"/>
    <mergeCell ref="A59:AY59"/>
    <mergeCell ref="A42:F42"/>
    <mergeCell ref="A38:BL38"/>
    <mergeCell ref="A40:F40"/>
    <mergeCell ref="G40:BL40"/>
    <mergeCell ref="A41:F41"/>
    <mergeCell ref="A55:C55"/>
    <mergeCell ref="D55:AB55"/>
    <mergeCell ref="AC55:AJ55"/>
    <mergeCell ref="AK55:AR55"/>
    <mergeCell ref="AS55:AZ55"/>
    <mergeCell ref="A65:C65"/>
    <mergeCell ref="D65:AA65"/>
    <mergeCell ref="BE76:BL76"/>
    <mergeCell ref="A75:F75"/>
    <mergeCell ref="G75:Y75"/>
    <mergeCell ref="Z75:AD75"/>
    <mergeCell ref="AE75:AN75"/>
    <mergeCell ref="BE73:BL73"/>
    <mergeCell ref="AW74:BD74"/>
    <mergeCell ref="AO74:AV74"/>
    <mergeCell ref="W95:AM95"/>
    <mergeCell ref="A72:F72"/>
    <mergeCell ref="A73:F73"/>
    <mergeCell ref="Z73:AD73"/>
    <mergeCell ref="A69:BL69"/>
    <mergeCell ref="A71:F71"/>
    <mergeCell ref="AE71:AN71"/>
    <mergeCell ref="AJ66:AQ66"/>
    <mergeCell ref="AR66:AY66"/>
    <mergeCell ref="A97:H97"/>
    <mergeCell ref="A91:AS91"/>
    <mergeCell ref="A92:AS92"/>
    <mergeCell ref="A96:H96"/>
    <mergeCell ref="A94:V94"/>
    <mergeCell ref="W94:AM94"/>
    <mergeCell ref="AO94:BG94"/>
    <mergeCell ref="AO71:AV71"/>
    <mergeCell ref="AW71:BD71"/>
    <mergeCell ref="AO88:BG88"/>
    <mergeCell ref="A90:F90"/>
    <mergeCell ref="BE71:BL71"/>
    <mergeCell ref="Z71:AD71"/>
    <mergeCell ref="G71:Y71"/>
    <mergeCell ref="BE74:BL74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A43:F43"/>
    <mergeCell ref="G43:BL43"/>
    <mergeCell ref="A60:C61"/>
    <mergeCell ref="D62:AA62"/>
    <mergeCell ref="AB62:AI62"/>
    <mergeCell ref="A62:C62"/>
    <mergeCell ref="AR62:AY62"/>
    <mergeCell ref="A63:C63"/>
    <mergeCell ref="D63:AA63"/>
    <mergeCell ref="AB63:AI63"/>
    <mergeCell ref="AJ63:AQ63"/>
    <mergeCell ref="A52:C52"/>
    <mergeCell ref="A53:C53"/>
    <mergeCell ref="D52:AB52"/>
    <mergeCell ref="D53:AB53"/>
    <mergeCell ref="AC52:AJ52"/>
    <mergeCell ref="AC53:AJ53"/>
    <mergeCell ref="AK52:AR52"/>
    <mergeCell ref="AK53:AR53"/>
    <mergeCell ref="AS52:AZ52"/>
    <mergeCell ref="AS53:AZ53"/>
    <mergeCell ref="AC54:AJ54"/>
    <mergeCell ref="AK48:AR49"/>
    <mergeCell ref="D54:AB54"/>
    <mergeCell ref="AO75:AV75"/>
    <mergeCell ref="AW75:BD75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O3:BL3"/>
    <mergeCell ref="A64:C64"/>
    <mergeCell ref="D64:AA64"/>
    <mergeCell ref="AB64:AI6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5:BL85"/>
    <mergeCell ref="AO4:BL4"/>
    <mergeCell ref="AJ64:AQ65"/>
    <mergeCell ref="AR64:AY65"/>
    <mergeCell ref="A85:F85"/>
    <mergeCell ref="G85:Y85"/>
    <mergeCell ref="Z85:AD85"/>
    <mergeCell ref="AE85:AN85"/>
    <mergeCell ref="AO85:AV85"/>
    <mergeCell ref="AW85:BD85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</mergeCells>
  <phoneticPr fontId="0" type="noConversion"/>
  <conditionalFormatting sqref="G74:L74">
    <cfRule type="cellIs" dxfId="25" priority="27" stopIfTrue="1" operator="equal">
      <formula>$G73</formula>
    </cfRule>
  </conditionalFormatting>
  <conditionalFormatting sqref="D54">
    <cfRule type="cellIs" dxfId="24" priority="28" stopIfTrue="1" operator="equal">
      <formula>$D51</formula>
    </cfRule>
  </conditionalFormatting>
  <conditionalFormatting sqref="A74:F74">
    <cfRule type="cellIs" dxfId="23" priority="29" stopIfTrue="1" operator="equal">
      <formula>0</formula>
    </cfRule>
  </conditionalFormatting>
  <conditionalFormatting sqref="D55:D56">
    <cfRule type="cellIs" dxfId="22" priority="26" stopIfTrue="1" operator="equal">
      <formula>$D54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1496062992125984" right="0.31496062992125984" top="0.59055118110236227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КПК0712020</vt:lpstr>
      <vt:lpstr>КПК0712020!Область_друку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2021-01-26T08:39:43Z</cp:lastPrinted>
  <dcterms:created xsi:type="dcterms:W3CDTF">2016-08-15T09:54:21Z</dcterms:created>
  <dcterms:modified xsi:type="dcterms:W3CDTF">2021-01-26T08:39:51Z</dcterms:modified>
</cp:coreProperties>
</file>