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Інна\БЮДЖЕТ 2021 рік\Бюджетні паспорти 2021\Жовтнева сесія - 2021\"/>
    </mc:Choice>
  </mc:AlternateContent>
  <bookViews>
    <workbookView xWindow="480" yWindow="135" windowWidth="27795" windowHeight="14385"/>
  </bookViews>
  <sheets>
    <sheet name="КПК0712020" sheetId="2" r:id="rId1"/>
  </sheets>
  <definedNames>
    <definedName name="_xlnm.Print_Area" localSheetId="0">КПК0712020!$A$1:$BM$110</definedName>
  </definedNames>
  <calcPr calcId="152511" refMode="R1C1"/>
</workbook>
</file>

<file path=xl/calcChain.xml><?xml version="1.0" encoding="utf-8"?>
<calcChain xmlns="http://schemas.openxmlformats.org/spreadsheetml/2006/main">
  <c r="AK62" i="2" l="1"/>
  <c r="AC62" i="2"/>
  <c r="BE93" i="2" l="1"/>
  <c r="BE89" i="2"/>
  <c r="BE86" i="2"/>
  <c r="AB73" i="2"/>
  <c r="BE95" i="2" l="1"/>
  <c r="BE94" i="2"/>
  <c r="BE92" i="2"/>
  <c r="BE91" i="2"/>
  <c r="BE90" i="2"/>
  <c r="BE88" i="2"/>
  <c r="BE87" i="2"/>
  <c r="BE85" i="2"/>
  <c r="BE84" i="2"/>
  <c r="BE83" i="2"/>
  <c r="BE82" i="2"/>
  <c r="BE81" i="2"/>
  <c r="AR73" i="2"/>
  <c r="AR71" i="2"/>
  <c r="AS57" i="2"/>
  <c r="AS62" i="2" s="1"/>
</calcChain>
</file>

<file path=xl/sharedStrings.xml><?xml version="1.0" encoding="utf-8"?>
<sst xmlns="http://schemas.openxmlformats.org/spreadsheetml/2006/main" count="161" uniqueCount="116">
  <si>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</si>
  <si>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</si>
  <si>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</si>
  <si>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</si>
  <si>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</si>
  <si>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</si>
  <si>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</si>
  <si>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</si>
  <si>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</si>
  <si>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</si>
  <si>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</si>
  <si>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</si>
  <si>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</si>
  <si>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</si>
  <si>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</si>
  <si>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</si>
  <si>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</si>
  <si>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</si>
  <si>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</si>
  <si>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</si>
  <si>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</si>
  <si>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</si>
  <si>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</si>
  <si>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</si>
  <si>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</si>
  <si>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</si>
  <si>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</si>
  <si>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</si>
  <si>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</si>
  <si>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</si>
  <si>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</si>
  <si>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</si>
  <si>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</si>
  <si>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</si>
  <si>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</si>
  <si>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</si>
  <si>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</si>
  <si>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</si>
  <si>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</si>
  <si>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</si>
  <si>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</si>
  <si>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</si>
  <si>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</si>
  <si>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</si>
  <si>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</si>
  <si>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</si>
  <si>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</si>
  <si>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</si>
  <si>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</si>
  <si>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</si>
  <si>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</si>
  <si>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</si>
  <si>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</si>
  <si>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</si>
  <si>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</si>
  <si>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</si>
  <si>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</si>
  <si>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</si>
  <si>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</si>
  <si>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</si>
  <si>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</si>
  <si>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</si>
  <si>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</si>
  <si>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Підвищення якості та ефективності надання спеціалізованої медичної допомоги, збереження та зміцнення здоров`я населення, зростання тривалості життя та зниження рівня захворюваності, інвалідності і смертності</t>
  </si>
  <si>
    <t>Забезпечення надання населенню стаціонарної медичної допомоги</t>
  </si>
  <si>
    <t>УСЬОГО</t>
  </si>
  <si>
    <t>затрат</t>
  </si>
  <si>
    <t>кількість установ</t>
  </si>
  <si>
    <t>од.</t>
  </si>
  <si>
    <t>Мережа закладів</t>
  </si>
  <si>
    <t>видатки на оплату комунальних послуг</t>
  </si>
  <si>
    <t>грн.</t>
  </si>
  <si>
    <t>Кошторис</t>
  </si>
  <si>
    <t>видатки на страхування</t>
  </si>
  <si>
    <t>видатки на придбання постільної білизни</t>
  </si>
  <si>
    <t>продукту</t>
  </si>
  <si>
    <t>кількість працівників які будуть застраховані</t>
  </si>
  <si>
    <t>осіб</t>
  </si>
  <si>
    <t>ефективності</t>
  </si>
  <si>
    <t>середньомісячні видатки на оплату комунальних послуг та енергоносіїв</t>
  </si>
  <si>
    <t>Розрахунок</t>
  </si>
  <si>
    <t>середні видатки по страхуванню на одного працівника</t>
  </si>
  <si>
    <t>якості</t>
  </si>
  <si>
    <t>відс.</t>
  </si>
  <si>
    <t>Підвищення рівня надання населенню спеціалізованої стаціонарної медичної допомоги</t>
  </si>
  <si>
    <t>0700000</t>
  </si>
  <si>
    <t>Фінансове управління Хмельницької міської ради</t>
  </si>
  <si>
    <t>Начальник  управління охорони здоров`я Хмельницької міської ради</t>
  </si>
  <si>
    <t>Начальник фінансового управління</t>
  </si>
  <si>
    <t>38303553</t>
  </si>
  <si>
    <t>22564000000</t>
  </si>
  <si>
    <t>бюджетної програми місцевого бюджету на 2021  рік</t>
  </si>
  <si>
    <t>0712020</t>
  </si>
  <si>
    <t>Спеціалізована стаціонарна медична допомога населенню</t>
  </si>
  <si>
    <t>0710000</t>
  </si>
  <si>
    <t>2020</t>
  </si>
  <si>
    <t>0732</t>
  </si>
  <si>
    <t>Наказ / розпорядчий документ</t>
  </si>
  <si>
    <t>Управління охорони здоров'я Хмельницької міської ради</t>
  </si>
  <si>
    <t>Програма «Здоров’я  хмельничан» на 2017-2021 роки ( із змінами та доповненнями)</t>
  </si>
  <si>
    <t>Програма  розвитку, підтримки комунальних  закладів охорони   здоров’я та надання медичних послуг понад обсяг, передбачений програмою державних гарантій медичного обслуговування населення Хмельницької міської територіальної громади на 2021 – 2023 роки</t>
  </si>
  <si>
    <t>показник летальності</t>
  </si>
  <si>
    <t>Придбання м'якого інвентарю</t>
  </si>
  <si>
    <t>Добровільне медичне страхування медичних та не медичних працівників</t>
  </si>
  <si>
    <t>Здійснення видатків на оплату комунальних послуг та енергоносіїв</t>
  </si>
  <si>
    <t>Встановлення пожежної сигналізації та системи оповіщення людей про пожежу в приміщеннях 3-го корпусу КП "Хмельницька інфекційна лікарня" Хмельницької міської ради по вул. Сковороди,17 в м. Хмельницькому</t>
  </si>
  <si>
    <t>Встановлення пожежної сигналізації та системи оповіщення людей про пожежу в приміщеннях 2-го корпусу КП "Хмельницька інфекційна лікарня" Хмельницької міської ради по вул. Сковороди,17 в м. Хмельницькому</t>
  </si>
  <si>
    <t>видатки на проведення поточних ремонтів</t>
  </si>
  <si>
    <t>тис. грн</t>
  </si>
  <si>
    <t>кількість поточних ремонтів, які планується провести</t>
  </si>
  <si>
    <t>середня вартість одного поточного ремонту</t>
  </si>
  <si>
    <t>Борис ТКАЧ</t>
  </si>
  <si>
    <t>Сергій ЯМЧУК</t>
  </si>
  <si>
    <t>Встановлення пожежної сигналізації та системи оповіщення людей про пожежу в приміщеннях хлораторної та кисневої КП "Хмельницька інфекційна лікарня" Хмельницької міської ради по вул. Сковороди,17 в м. Хмельницькому</t>
  </si>
  <si>
    <t>Встановлення пожежної сигналізації та системи оповіщення людей про пожежу в приміщеннях гаражів КП "Хмельницька інфекційна лікарня" Хмельницької міської ради по вул. Сковороди,17 в м. Хмельницькому</t>
  </si>
  <si>
    <t>Конституція України, Бюджетний кодекс України, Закон України «Основи законодавства України про охорону здоров'я»,  накази Міністерства охорони здоров'я України, Міністерства фінансів України, наказ МФУ від 26.08.2014р. №836 «Про деякі питання запровадження програмно-цільового методу складання та виконання місцевих бюджетів»,  Програма «Здоров’я  хмельничан» на 2017-2021 роки, Програма розвитку, підтримки комунальних  закладів охорони   здоров’я та надання медичних послуг понад обсяг, передбачений програмою державних гарантій медичного обслуговування населення Хмельницької міської територіальної громади на 2021 – 2023 роки, рішення сесії Хмельницької міської ради  від 23.12.2020року №14 «Про бюджет Хмельницької міської територіальної громади на 2021 рік», рішення сесії  Хмельницької міської ради від 21.04.2021 року № 27 "Про внесення змін до бюджету Хмельницької міської територіальної громади на 2021 рік", рішення сесії Хмельницької міської ради  від 21.04.2021 року №27 «Про внесення змін до бюджету Хмельницької міської територіальної громади на 2021 рік», протокол постійної комісії з питань планування, бюджету, фінансів та децентралізації від 23.06.2021 року №18, рішення сесії Хмельницької міської ради  від 14.07.2021 року №3 «Про внесення змін до бюджету Хмельницької міської територіальної громади на 2021 рік», рішення сесії Хмельницької міської ради  від 20.10.2021 року №3 «Про внесення змін до бюджету Хмельницької міської територіальної громади на 2021 рік».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</si>
</sst>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2"/>
      <name val="Times New Roman"/>
      <family val="1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0" fontId="2" fillId="0" borderId="0" xfId="0" applyFont="1"/>
    <xf numFmtId="0" fontId="8" fillId="0" borderId="0" xfId="0" applyFont="1"/>
    <xf numFmtId="0" fontId="3" fillId="0" borderId="0" xfId="0" applyFont="1" applyAlignment="1">
      <alignment horizontal="left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left" vertical="top" wrapText="1"/>
    </xf>
    <xf numFmtId="0" fontId="22" fillId="0" borderId="0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/>
    <xf numFmtId="0" fontId="4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8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4" fontId="8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1" fillId="0" borderId="5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left" vertical="top" wrapText="1"/>
    </xf>
    <xf numFmtId="0" fontId="6" fillId="0" borderId="3" xfId="0" applyNumberFormat="1" applyFont="1" applyBorder="1" applyAlignment="1">
      <alignment horizontal="left" vertical="top" wrapText="1"/>
    </xf>
    <xf numFmtId="0" fontId="6" fillId="0" borderId="4" xfId="0" applyNumberFormat="1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left" vertical="top" wrapText="1"/>
    </xf>
    <xf numFmtId="0" fontId="22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right" vertical="center" wrapText="1"/>
    </xf>
    <xf numFmtId="0" fontId="7" fillId="0" borderId="0" xfId="0" applyFont="1" applyAlignment="1">
      <alignment horizontal="center"/>
    </xf>
    <xf numFmtId="0" fontId="11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4" fontId="10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5" xfId="0" applyFont="1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horizontal="justify" vertical="center" wrapText="1"/>
    </xf>
    <xf numFmtId="0" fontId="4" fillId="0" borderId="5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5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left" vertical="top" wrapText="1"/>
    </xf>
    <xf numFmtId="0" fontId="13" fillId="0" borderId="5" xfId="0" applyFont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left" vertical="top" wrapText="1"/>
    </xf>
  </cellXfs>
  <cellStyles count="1">
    <cellStyle name="Звичайний" xfId="0" builtinId="0"/>
  </cellStyles>
  <dxfs count="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0"/>
  <sheetViews>
    <sheetView tabSelected="1" zoomScaleNormal="100" zoomScaleSheetLayoutView="100" workbookViewId="0">
      <selection activeCell="Z4" sqref="Z4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40" t="s">
        <v>34</v>
      </c>
      <c r="AP1" s="140"/>
      <c r="AQ1" s="140"/>
      <c r="AR1" s="140"/>
      <c r="AS1" s="140"/>
      <c r="AT1" s="140"/>
      <c r="AU1" s="140"/>
      <c r="AV1" s="140"/>
      <c r="AW1" s="140"/>
      <c r="AX1" s="140"/>
      <c r="AY1" s="140"/>
      <c r="AZ1" s="140"/>
      <c r="BA1" s="140"/>
      <c r="BB1" s="140"/>
      <c r="BC1" s="140"/>
      <c r="BD1" s="140"/>
      <c r="BE1" s="140"/>
      <c r="BF1" s="140"/>
      <c r="BG1" s="140"/>
      <c r="BH1" s="140"/>
      <c r="BI1" s="140"/>
      <c r="BJ1" s="140"/>
      <c r="BK1" s="140"/>
      <c r="BL1" s="140"/>
    </row>
    <row r="2" spans="1:77" ht="15.95" customHeight="1" x14ac:dyDescent="0.2">
      <c r="AO2" s="130" t="s">
        <v>0</v>
      </c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</row>
    <row r="3" spans="1:77" ht="15" customHeight="1" x14ac:dyDescent="0.2">
      <c r="AO3" s="90" t="s">
        <v>97</v>
      </c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</row>
    <row r="4" spans="1:77" ht="24.75" customHeight="1" x14ac:dyDescent="0.2">
      <c r="AO4" s="78" t="s">
        <v>98</v>
      </c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</row>
    <row r="5" spans="1:77" x14ac:dyDescent="0.2">
      <c r="AO5" s="132" t="s">
        <v>19</v>
      </c>
      <c r="AP5" s="132"/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  <c r="BK5" s="132"/>
      <c r="BL5" s="132"/>
    </row>
    <row r="6" spans="1:77" ht="7.5" customHeight="1" x14ac:dyDescent="0.2">
      <c r="AO6" s="131"/>
      <c r="AP6" s="131"/>
      <c r="AQ6" s="131"/>
      <c r="AR6" s="131"/>
      <c r="AS6" s="131"/>
      <c r="AT6" s="131"/>
      <c r="AU6" s="131"/>
      <c r="AV6" s="131"/>
      <c r="AW6" s="131"/>
      <c r="AX6" s="131"/>
      <c r="AY6" s="131"/>
      <c r="AZ6" s="131"/>
      <c r="BA6" s="131"/>
      <c r="BB6" s="131"/>
      <c r="BC6" s="131"/>
      <c r="BD6" s="131"/>
      <c r="BE6" s="131"/>
      <c r="BF6" s="131"/>
    </row>
    <row r="7" spans="1:77" ht="17.25" customHeight="1" x14ac:dyDescent="0.25">
      <c r="AO7" s="159">
        <v>44496</v>
      </c>
      <c r="AP7" s="157"/>
      <c r="AQ7" s="157"/>
      <c r="AR7" s="157"/>
      <c r="AS7" s="157"/>
      <c r="AT7" s="157"/>
      <c r="AU7" s="157"/>
      <c r="AV7" s="52" t="s">
        <v>62</v>
      </c>
      <c r="AW7" s="156">
        <v>249</v>
      </c>
      <c r="AX7" s="157"/>
      <c r="AY7" s="157"/>
      <c r="AZ7" s="157"/>
      <c r="BA7" s="157"/>
      <c r="BB7" s="157"/>
      <c r="BC7" s="157"/>
      <c r="BD7" s="157"/>
      <c r="BE7" s="157"/>
      <c r="BF7" s="157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33" t="s">
        <v>20</v>
      </c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  <c r="BC10" s="133"/>
      <c r="BD10" s="133"/>
      <c r="BE10" s="133"/>
      <c r="BF10" s="133"/>
      <c r="BG10" s="133"/>
      <c r="BH10" s="133"/>
      <c r="BI10" s="133"/>
      <c r="BJ10" s="133"/>
      <c r="BK10" s="133"/>
      <c r="BL10" s="133"/>
    </row>
    <row r="11" spans="1:77" ht="15.75" customHeight="1" x14ac:dyDescent="0.2">
      <c r="A11" s="133" t="s">
        <v>91</v>
      </c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3"/>
      <c r="BD11" s="133"/>
      <c r="BE11" s="133"/>
      <c r="BF11" s="133"/>
      <c r="BG11" s="133"/>
      <c r="BH11" s="133"/>
      <c r="BI11" s="133"/>
      <c r="BJ11" s="133"/>
      <c r="BK11" s="133"/>
      <c r="BL11" s="133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52</v>
      </c>
      <c r="B13" s="145" t="s">
        <v>85</v>
      </c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34"/>
      <c r="N13" s="158" t="s">
        <v>98</v>
      </c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  <c r="AS13" s="158"/>
      <c r="AT13" s="35"/>
      <c r="AU13" s="145" t="s">
        <v>89</v>
      </c>
      <c r="AV13" s="146"/>
      <c r="AW13" s="146"/>
      <c r="AX13" s="146"/>
      <c r="AY13" s="146"/>
      <c r="AZ13" s="146"/>
      <c r="BA13" s="146"/>
      <c r="BB13" s="14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49" t="s">
        <v>55</v>
      </c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33"/>
      <c r="N14" s="150" t="s">
        <v>61</v>
      </c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33"/>
      <c r="AU14" s="149" t="s">
        <v>54</v>
      </c>
      <c r="AV14" s="149"/>
      <c r="AW14" s="149"/>
      <c r="AX14" s="149"/>
      <c r="AY14" s="149"/>
      <c r="AZ14" s="149"/>
      <c r="BA14" s="149"/>
      <c r="BB14" s="14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45" t="s">
        <v>94</v>
      </c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34"/>
      <c r="N16" s="147" t="s">
        <v>98</v>
      </c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35"/>
      <c r="AU16" s="145" t="s">
        <v>89</v>
      </c>
      <c r="AV16" s="146"/>
      <c r="AW16" s="146"/>
      <c r="AX16" s="146"/>
      <c r="AY16" s="146"/>
      <c r="AZ16" s="146"/>
      <c r="BA16" s="146"/>
      <c r="BB16" s="14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49" t="s">
        <v>55</v>
      </c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33"/>
      <c r="N17" s="150" t="s">
        <v>60</v>
      </c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33"/>
      <c r="AU17" s="149" t="s">
        <v>54</v>
      </c>
      <c r="AV17" s="149"/>
      <c r="AW17" s="149"/>
      <c r="AX17" s="149"/>
      <c r="AY17" s="149"/>
      <c r="AZ17" s="149"/>
      <c r="BA17" s="149"/>
      <c r="BB17" s="14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53</v>
      </c>
      <c r="B19" s="145" t="s">
        <v>92</v>
      </c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N19" s="145" t="s">
        <v>95</v>
      </c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26"/>
      <c r="AA19" s="145" t="s">
        <v>96</v>
      </c>
      <c r="AB19" s="146"/>
      <c r="AC19" s="146"/>
      <c r="AD19" s="146"/>
      <c r="AE19" s="146"/>
      <c r="AF19" s="146"/>
      <c r="AG19" s="146"/>
      <c r="AH19" s="146"/>
      <c r="AI19" s="146"/>
      <c r="AJ19" s="26"/>
      <c r="AK19" s="153" t="s">
        <v>93</v>
      </c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26"/>
      <c r="BE19" s="145" t="s">
        <v>90</v>
      </c>
      <c r="BF19" s="146"/>
      <c r="BG19" s="146"/>
      <c r="BH19" s="146"/>
      <c r="BI19" s="146"/>
      <c r="BJ19" s="146"/>
      <c r="BK19" s="146"/>
      <c r="BL19" s="14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49" t="s">
        <v>55</v>
      </c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N20" s="149" t="s">
        <v>56</v>
      </c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28"/>
      <c r="AA20" s="155" t="s">
        <v>57</v>
      </c>
      <c r="AB20" s="155"/>
      <c r="AC20" s="155"/>
      <c r="AD20" s="155"/>
      <c r="AE20" s="155"/>
      <c r="AF20" s="155"/>
      <c r="AG20" s="155"/>
      <c r="AH20" s="155"/>
      <c r="AI20" s="155"/>
      <c r="AJ20" s="28"/>
      <c r="AK20" s="154" t="s">
        <v>58</v>
      </c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28"/>
      <c r="BE20" s="149" t="s">
        <v>59</v>
      </c>
      <c r="BF20" s="149"/>
      <c r="BG20" s="149"/>
      <c r="BH20" s="149"/>
      <c r="BI20" s="149"/>
      <c r="BJ20" s="149"/>
      <c r="BK20" s="149"/>
      <c r="BL20" s="14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51" t="s">
        <v>49</v>
      </c>
      <c r="B22" s="151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41">
        <v>7867407</v>
      </c>
      <c r="V22" s="141"/>
      <c r="W22" s="141"/>
      <c r="X22" s="141"/>
      <c r="Y22" s="141"/>
      <c r="Z22" s="141"/>
      <c r="AA22" s="141"/>
      <c r="AB22" s="141"/>
      <c r="AC22" s="141"/>
      <c r="AD22" s="141"/>
      <c r="AE22" s="142" t="s">
        <v>50</v>
      </c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1">
        <v>7867407</v>
      </c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25" t="s">
        <v>22</v>
      </c>
      <c r="BE22" s="125"/>
      <c r="BF22" s="125"/>
      <c r="BG22" s="125"/>
      <c r="BH22" s="125"/>
      <c r="BI22" s="125"/>
      <c r="BJ22" s="125"/>
      <c r="BK22" s="125"/>
      <c r="BL22" s="125"/>
    </row>
    <row r="23" spans="1:79" ht="24.95" customHeight="1" x14ac:dyDescent="0.2">
      <c r="A23" s="125" t="s">
        <v>21</v>
      </c>
      <c r="B23" s="125"/>
      <c r="C23" s="125"/>
      <c r="D23" s="125"/>
      <c r="E23" s="125"/>
      <c r="F23" s="125"/>
      <c r="G23" s="125"/>
      <c r="H23" s="125"/>
      <c r="I23" s="141">
        <v>0</v>
      </c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25" t="s">
        <v>23</v>
      </c>
      <c r="U23" s="125"/>
      <c r="V23" s="125"/>
      <c r="W23" s="125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130" t="s">
        <v>36</v>
      </c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</row>
    <row r="26" spans="1:79" s="41" customFormat="1" ht="15.75" customHeight="1" x14ac:dyDescent="0.2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</row>
    <row r="27" spans="1:79" ht="147" customHeight="1" x14ac:dyDescent="0.2">
      <c r="A27" s="143" t="s">
        <v>115</v>
      </c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4"/>
      <c r="AS27" s="144"/>
      <c r="AT27" s="144"/>
      <c r="AU27" s="144"/>
      <c r="AV27" s="144"/>
      <c r="AW27" s="144"/>
      <c r="AX27" s="144"/>
      <c r="AY27" s="144"/>
      <c r="AZ27" s="144"/>
      <c r="BA27" s="144"/>
      <c r="BB27" s="144"/>
      <c r="BC27" s="144"/>
      <c r="BD27" s="144"/>
      <c r="BE27" s="144"/>
      <c r="BF27" s="144"/>
      <c r="BG27" s="144"/>
      <c r="BH27" s="144"/>
      <c r="BI27" s="144"/>
      <c r="BJ27" s="144"/>
      <c r="BK27" s="144"/>
      <c r="BL27" s="144"/>
    </row>
    <row r="28" spans="1:79" ht="12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">
      <c r="A29" s="125" t="s">
        <v>35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125"/>
      <c r="BD29" s="125"/>
      <c r="BE29" s="125"/>
      <c r="BF29" s="125"/>
      <c r="BG29" s="125"/>
      <c r="BH29" s="125"/>
      <c r="BI29" s="125"/>
      <c r="BJ29" s="125"/>
      <c r="BK29" s="125"/>
      <c r="BL29" s="125"/>
    </row>
    <row r="30" spans="1:79" s="41" customFormat="1" ht="15.75" customHeight="1" x14ac:dyDescent="0.2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</row>
    <row r="31" spans="1:79" ht="27.75" customHeight="1" x14ac:dyDescent="0.2">
      <c r="A31" s="129" t="s">
        <v>27</v>
      </c>
      <c r="B31" s="129"/>
      <c r="C31" s="129"/>
      <c r="D31" s="129"/>
      <c r="E31" s="129"/>
      <c r="F31" s="129"/>
      <c r="G31" s="95" t="s">
        <v>39</v>
      </c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7"/>
    </row>
    <row r="32" spans="1:79" ht="15.75" hidden="1" x14ac:dyDescent="0.2">
      <c r="A32" s="104">
        <v>1</v>
      </c>
      <c r="B32" s="104"/>
      <c r="C32" s="104"/>
      <c r="D32" s="104"/>
      <c r="E32" s="104"/>
      <c r="F32" s="104"/>
      <c r="G32" s="95">
        <v>2</v>
      </c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7"/>
    </row>
    <row r="33" spans="1:79" ht="10.5" hidden="1" customHeight="1" x14ac:dyDescent="0.2">
      <c r="A33" s="65" t="s">
        <v>32</v>
      </c>
      <c r="B33" s="65"/>
      <c r="C33" s="65"/>
      <c r="D33" s="65"/>
      <c r="E33" s="65"/>
      <c r="F33" s="65"/>
      <c r="G33" s="86" t="s">
        <v>7</v>
      </c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8"/>
      <c r="CA33" s="1" t="s">
        <v>48</v>
      </c>
    </row>
    <row r="34" spans="1:79" ht="32.25" customHeight="1" x14ac:dyDescent="0.2">
      <c r="A34" s="65">
        <v>1</v>
      </c>
      <c r="B34" s="65"/>
      <c r="C34" s="65"/>
      <c r="D34" s="65"/>
      <c r="E34" s="65"/>
      <c r="F34" s="65"/>
      <c r="G34" s="98" t="s">
        <v>63</v>
      </c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1"/>
      <c r="BK34" s="111"/>
      <c r="BL34" s="112"/>
      <c r="CA34" s="1" t="s">
        <v>47</v>
      </c>
    </row>
    <row r="35" spans="1:79" ht="12.75" customHeight="1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</row>
    <row r="36" spans="1:79" ht="15.95" customHeight="1" x14ac:dyDescent="0.2">
      <c r="A36" s="125" t="s">
        <v>37</v>
      </c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25"/>
      <c r="AN36" s="125"/>
      <c r="AO36" s="125"/>
      <c r="AP36" s="125"/>
      <c r="AQ36" s="125"/>
      <c r="AR36" s="125"/>
      <c r="AS36" s="125"/>
      <c r="AT36" s="125"/>
      <c r="AU36" s="125"/>
      <c r="AV36" s="125"/>
      <c r="AW36" s="125"/>
      <c r="AX36" s="125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</row>
    <row r="37" spans="1:79" s="41" customFormat="1" ht="15.95" customHeight="1" x14ac:dyDescent="0.2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</row>
    <row r="38" spans="1:79" ht="15.95" customHeight="1" x14ac:dyDescent="0.2">
      <c r="A38" s="152" t="s">
        <v>84</v>
      </c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</row>
    <row r="39" spans="1:79" s="41" customFormat="1" ht="15.95" customHeight="1" x14ac:dyDescent="0.2">
      <c r="A39" s="53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4"/>
    </row>
    <row r="40" spans="1:79" ht="12.75" customHeight="1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</row>
    <row r="41" spans="1:79" ht="15.75" customHeight="1" x14ac:dyDescent="0.2">
      <c r="A41" s="125" t="s">
        <v>38</v>
      </c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5"/>
      <c r="AN41" s="125"/>
      <c r="AO41" s="125"/>
      <c r="AP41" s="125"/>
      <c r="AQ41" s="125"/>
      <c r="AR41" s="125"/>
      <c r="AS41" s="125"/>
      <c r="AT41" s="125"/>
      <c r="AU41" s="125"/>
      <c r="AV41" s="125"/>
      <c r="AW41" s="125"/>
      <c r="AX41" s="125"/>
      <c r="AY41" s="125"/>
      <c r="AZ41" s="125"/>
      <c r="BA41" s="125"/>
      <c r="BB41" s="125"/>
      <c r="BC41" s="125"/>
      <c r="BD41" s="125"/>
      <c r="BE41" s="125"/>
      <c r="BF41" s="125"/>
      <c r="BG41" s="125"/>
      <c r="BH41" s="125"/>
      <c r="BI41" s="125"/>
      <c r="BJ41" s="125"/>
      <c r="BK41" s="125"/>
      <c r="BL41" s="125"/>
    </row>
    <row r="42" spans="1:79" s="41" customFormat="1" ht="15.75" customHeight="1" x14ac:dyDescent="0.2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</row>
    <row r="43" spans="1:79" ht="27.75" customHeight="1" x14ac:dyDescent="0.2">
      <c r="A43" s="129" t="s">
        <v>27</v>
      </c>
      <c r="B43" s="129"/>
      <c r="C43" s="129"/>
      <c r="D43" s="129"/>
      <c r="E43" s="129"/>
      <c r="F43" s="129"/>
      <c r="G43" s="95" t="s">
        <v>24</v>
      </c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96"/>
      <c r="AY43" s="96"/>
      <c r="AZ43" s="96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97"/>
    </row>
    <row r="44" spans="1:79" ht="15.75" hidden="1" x14ac:dyDescent="0.2">
      <c r="A44" s="104">
        <v>1</v>
      </c>
      <c r="B44" s="104"/>
      <c r="C44" s="104"/>
      <c r="D44" s="104"/>
      <c r="E44" s="104"/>
      <c r="F44" s="104"/>
      <c r="G44" s="95">
        <v>2</v>
      </c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  <c r="AS44" s="96"/>
      <c r="AT44" s="96"/>
      <c r="AU44" s="96"/>
      <c r="AV44" s="96"/>
      <c r="AW44" s="96"/>
      <c r="AX44" s="96"/>
      <c r="AY44" s="96"/>
      <c r="AZ44" s="96"/>
      <c r="BA44" s="96"/>
      <c r="BB44" s="96"/>
      <c r="BC44" s="96"/>
      <c r="BD44" s="96"/>
      <c r="BE44" s="96"/>
      <c r="BF44" s="96"/>
      <c r="BG44" s="96"/>
      <c r="BH44" s="96"/>
      <c r="BI44" s="96"/>
      <c r="BJ44" s="96"/>
      <c r="BK44" s="96"/>
      <c r="BL44" s="97"/>
    </row>
    <row r="45" spans="1:79" ht="10.5" hidden="1" customHeight="1" x14ac:dyDescent="0.2">
      <c r="A45" s="65" t="s">
        <v>6</v>
      </c>
      <c r="B45" s="65"/>
      <c r="C45" s="65"/>
      <c r="D45" s="65"/>
      <c r="E45" s="65"/>
      <c r="F45" s="65"/>
      <c r="G45" s="86" t="s">
        <v>7</v>
      </c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  <c r="BD45" s="87"/>
      <c r="BE45" s="87"/>
      <c r="BF45" s="87"/>
      <c r="BG45" s="87"/>
      <c r="BH45" s="87"/>
      <c r="BI45" s="87"/>
      <c r="BJ45" s="87"/>
      <c r="BK45" s="87"/>
      <c r="BL45" s="88"/>
      <c r="CA45" s="1" t="s">
        <v>11</v>
      </c>
    </row>
    <row r="46" spans="1:79" ht="19.5" customHeight="1" x14ac:dyDescent="0.2">
      <c r="A46" s="129">
        <v>1</v>
      </c>
      <c r="B46" s="129"/>
      <c r="C46" s="129"/>
      <c r="D46" s="129"/>
      <c r="E46" s="129"/>
      <c r="F46" s="129"/>
      <c r="G46" s="98" t="s">
        <v>64</v>
      </c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  <c r="AH46" s="111"/>
      <c r="AI46" s="111"/>
      <c r="AJ46" s="111"/>
      <c r="AK46" s="111"/>
      <c r="AL46" s="111"/>
      <c r="AM46" s="111"/>
      <c r="AN46" s="111"/>
      <c r="AO46" s="111"/>
      <c r="AP46" s="111"/>
      <c r="AQ46" s="111"/>
      <c r="AR46" s="111"/>
      <c r="AS46" s="111"/>
      <c r="AT46" s="111"/>
      <c r="AU46" s="111"/>
      <c r="AV46" s="111"/>
      <c r="AW46" s="111"/>
      <c r="AX46" s="111"/>
      <c r="AY46" s="111"/>
      <c r="AZ46" s="111"/>
      <c r="BA46" s="111"/>
      <c r="BB46" s="111"/>
      <c r="BC46" s="111"/>
      <c r="BD46" s="111"/>
      <c r="BE46" s="111"/>
      <c r="BF46" s="111"/>
      <c r="BG46" s="111"/>
      <c r="BH46" s="111"/>
      <c r="BI46" s="111"/>
      <c r="BJ46" s="111"/>
      <c r="BK46" s="111"/>
      <c r="BL46" s="112"/>
    </row>
    <row r="47" spans="1:79" s="41" customFormat="1" ht="19.5" customHeight="1" x14ac:dyDescent="0.2">
      <c r="A47" s="47"/>
      <c r="B47" s="47"/>
      <c r="C47" s="47"/>
      <c r="D47" s="47"/>
      <c r="E47" s="47"/>
      <c r="F47" s="47"/>
      <c r="G47" s="48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</row>
    <row r="48" spans="1:79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</row>
    <row r="49" spans="1:79" ht="15.75" customHeight="1" x14ac:dyDescent="0.2">
      <c r="A49" s="125" t="s">
        <v>40</v>
      </c>
      <c r="B49" s="125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  <c r="AF49" s="125"/>
      <c r="AG49" s="125"/>
      <c r="AH49" s="125"/>
      <c r="AI49" s="125"/>
      <c r="AJ49" s="125"/>
      <c r="AK49" s="125"/>
      <c r="AL49" s="125"/>
      <c r="AM49" s="125"/>
      <c r="AN49" s="125"/>
      <c r="AO49" s="125"/>
      <c r="AP49" s="125"/>
      <c r="AQ49" s="125"/>
      <c r="AR49" s="125"/>
      <c r="AS49" s="125"/>
      <c r="AT49" s="125"/>
      <c r="AU49" s="125"/>
      <c r="AV49" s="125"/>
      <c r="AW49" s="125"/>
      <c r="AX49" s="125"/>
      <c r="AY49" s="125"/>
      <c r="AZ49" s="125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</row>
    <row r="50" spans="1:79" ht="15" customHeight="1" x14ac:dyDescent="0.2">
      <c r="A50" s="113"/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3"/>
      <c r="AJ50" s="113"/>
      <c r="AK50" s="113"/>
      <c r="AL50" s="113"/>
      <c r="AM50" s="113"/>
      <c r="AN50" s="113"/>
      <c r="AO50" s="113"/>
      <c r="AP50" s="113"/>
      <c r="AQ50" s="113"/>
      <c r="AR50" s="113"/>
      <c r="AS50" s="113"/>
      <c r="AT50" s="113"/>
      <c r="AU50" s="113"/>
      <c r="AV50" s="113"/>
      <c r="AW50" s="113"/>
      <c r="AX50" s="113"/>
      <c r="AY50" s="113"/>
      <c r="AZ50" s="113"/>
      <c r="BA50" s="22"/>
      <c r="BB50" s="22"/>
      <c r="BC50" s="22"/>
      <c r="BD50" s="22"/>
      <c r="BE50" s="22"/>
      <c r="BF50" s="22"/>
      <c r="BG50" s="22"/>
      <c r="BH50" s="22"/>
      <c r="BI50" s="6"/>
      <c r="BJ50" s="6"/>
      <c r="BK50" s="6"/>
      <c r="BL50" s="6"/>
    </row>
    <row r="51" spans="1:79" ht="15.95" customHeight="1" x14ac:dyDescent="0.2">
      <c r="A51" s="104" t="s">
        <v>27</v>
      </c>
      <c r="B51" s="104"/>
      <c r="C51" s="104"/>
      <c r="D51" s="105" t="s">
        <v>25</v>
      </c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7"/>
      <c r="AC51" s="104" t="s">
        <v>28</v>
      </c>
      <c r="AD51" s="104"/>
      <c r="AE51" s="104"/>
      <c r="AF51" s="104"/>
      <c r="AG51" s="104"/>
      <c r="AH51" s="104"/>
      <c r="AI51" s="104"/>
      <c r="AJ51" s="104"/>
      <c r="AK51" s="104" t="s">
        <v>29</v>
      </c>
      <c r="AL51" s="104"/>
      <c r="AM51" s="104"/>
      <c r="AN51" s="104"/>
      <c r="AO51" s="104"/>
      <c r="AP51" s="104"/>
      <c r="AQ51" s="104"/>
      <c r="AR51" s="104"/>
      <c r="AS51" s="104" t="s">
        <v>26</v>
      </c>
      <c r="AT51" s="104"/>
      <c r="AU51" s="104"/>
      <c r="AV51" s="104"/>
      <c r="AW51" s="104"/>
      <c r="AX51" s="104"/>
      <c r="AY51" s="104"/>
      <c r="AZ51" s="104"/>
      <c r="BA51" s="18"/>
      <c r="BB51" s="18"/>
      <c r="BC51" s="18"/>
      <c r="BD51" s="18"/>
      <c r="BE51" s="18"/>
      <c r="BF51" s="18"/>
      <c r="BG51" s="18"/>
      <c r="BH51" s="18"/>
    </row>
    <row r="52" spans="1:79" ht="29.1" customHeight="1" x14ac:dyDescent="0.2">
      <c r="A52" s="104"/>
      <c r="B52" s="104"/>
      <c r="C52" s="104"/>
      <c r="D52" s="108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10"/>
      <c r="AC52" s="104"/>
      <c r="AD52" s="104"/>
      <c r="AE52" s="104"/>
      <c r="AF52" s="104"/>
      <c r="AG52" s="104"/>
      <c r="AH52" s="104"/>
      <c r="AI52" s="104"/>
      <c r="AJ52" s="104"/>
      <c r="AK52" s="104"/>
      <c r="AL52" s="104"/>
      <c r="AM52" s="104"/>
      <c r="AN52" s="104"/>
      <c r="AO52" s="104"/>
      <c r="AP52" s="104"/>
      <c r="AQ52" s="104"/>
      <c r="AR52" s="104"/>
      <c r="AS52" s="104"/>
      <c r="AT52" s="104"/>
      <c r="AU52" s="104"/>
      <c r="AV52" s="104"/>
      <c r="AW52" s="104"/>
      <c r="AX52" s="104"/>
      <c r="AY52" s="104"/>
      <c r="AZ52" s="104"/>
      <c r="BA52" s="18"/>
      <c r="BB52" s="18"/>
      <c r="BC52" s="18"/>
      <c r="BD52" s="18"/>
      <c r="BE52" s="18"/>
      <c r="BF52" s="18"/>
      <c r="BG52" s="18"/>
      <c r="BH52" s="18"/>
    </row>
    <row r="53" spans="1:79" ht="15.75" x14ac:dyDescent="0.2">
      <c r="A53" s="104">
        <v>1</v>
      </c>
      <c r="B53" s="104"/>
      <c r="C53" s="104"/>
      <c r="D53" s="101">
        <v>2</v>
      </c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3"/>
      <c r="AC53" s="104">
        <v>3</v>
      </c>
      <c r="AD53" s="104"/>
      <c r="AE53" s="104"/>
      <c r="AF53" s="104"/>
      <c r="AG53" s="104"/>
      <c r="AH53" s="104"/>
      <c r="AI53" s="104"/>
      <c r="AJ53" s="104"/>
      <c r="AK53" s="104">
        <v>4</v>
      </c>
      <c r="AL53" s="104"/>
      <c r="AM53" s="104"/>
      <c r="AN53" s="104"/>
      <c r="AO53" s="104"/>
      <c r="AP53" s="104"/>
      <c r="AQ53" s="104"/>
      <c r="AR53" s="104"/>
      <c r="AS53" s="104">
        <v>5</v>
      </c>
      <c r="AT53" s="104"/>
      <c r="AU53" s="104"/>
      <c r="AV53" s="104"/>
      <c r="AW53" s="104"/>
      <c r="AX53" s="104"/>
      <c r="AY53" s="104"/>
      <c r="AZ53" s="104"/>
      <c r="BA53" s="18"/>
      <c r="BB53" s="18"/>
      <c r="BC53" s="18"/>
      <c r="BD53" s="18"/>
      <c r="BE53" s="18"/>
      <c r="BF53" s="18"/>
      <c r="BG53" s="18"/>
      <c r="BH53" s="18"/>
    </row>
    <row r="54" spans="1:79" s="4" customFormat="1" ht="12.75" hidden="1" customHeight="1" x14ac:dyDescent="0.2">
      <c r="A54" s="65" t="s">
        <v>6</v>
      </c>
      <c r="B54" s="65"/>
      <c r="C54" s="65"/>
      <c r="D54" s="59" t="s">
        <v>7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1"/>
      <c r="AC54" s="89" t="s">
        <v>8</v>
      </c>
      <c r="AD54" s="89"/>
      <c r="AE54" s="89"/>
      <c r="AF54" s="89"/>
      <c r="AG54" s="89"/>
      <c r="AH54" s="89"/>
      <c r="AI54" s="89"/>
      <c r="AJ54" s="89"/>
      <c r="AK54" s="89" t="s">
        <v>9</v>
      </c>
      <c r="AL54" s="89"/>
      <c r="AM54" s="89"/>
      <c r="AN54" s="89"/>
      <c r="AO54" s="89"/>
      <c r="AP54" s="89"/>
      <c r="AQ54" s="89"/>
      <c r="AR54" s="89"/>
      <c r="AS54" s="68" t="s">
        <v>10</v>
      </c>
      <c r="AT54" s="89"/>
      <c r="AU54" s="89"/>
      <c r="AV54" s="89"/>
      <c r="AW54" s="89"/>
      <c r="AX54" s="89"/>
      <c r="AY54" s="89"/>
      <c r="AZ54" s="89"/>
      <c r="BA54" s="19"/>
      <c r="BB54" s="20"/>
      <c r="BC54" s="20"/>
      <c r="BD54" s="20"/>
      <c r="BE54" s="20"/>
      <c r="BF54" s="20"/>
      <c r="BG54" s="20"/>
      <c r="BH54" s="20"/>
      <c r="CA54" s="4" t="s">
        <v>12</v>
      </c>
    </row>
    <row r="55" spans="1:79" s="42" customFormat="1" ht="12.75" customHeight="1" x14ac:dyDescent="0.2">
      <c r="A55" s="59">
        <v>1</v>
      </c>
      <c r="B55" s="60"/>
      <c r="C55" s="61"/>
      <c r="D55" s="92" t="s">
        <v>102</v>
      </c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4"/>
      <c r="AC55" s="70">
        <v>100000</v>
      </c>
      <c r="AD55" s="71"/>
      <c r="AE55" s="71"/>
      <c r="AF55" s="71"/>
      <c r="AG55" s="71"/>
      <c r="AH55" s="71"/>
      <c r="AI55" s="71"/>
      <c r="AJ55" s="72"/>
      <c r="AK55" s="69">
        <v>0</v>
      </c>
      <c r="AL55" s="69"/>
      <c r="AM55" s="69"/>
      <c r="AN55" s="69"/>
      <c r="AO55" s="69"/>
      <c r="AP55" s="69"/>
      <c r="AQ55" s="69"/>
      <c r="AR55" s="69"/>
      <c r="AS55" s="70">
        <v>100000</v>
      </c>
      <c r="AT55" s="71"/>
      <c r="AU55" s="71"/>
      <c r="AV55" s="71"/>
      <c r="AW55" s="71"/>
      <c r="AX55" s="71"/>
      <c r="AY55" s="71"/>
      <c r="AZ55" s="72"/>
      <c r="BA55" s="19"/>
      <c r="BB55" s="20"/>
      <c r="BC55" s="20"/>
      <c r="BD55" s="20"/>
      <c r="BE55" s="20"/>
      <c r="BF55" s="20"/>
      <c r="BG55" s="20"/>
      <c r="BH55" s="20"/>
    </row>
    <row r="56" spans="1:79" s="42" customFormat="1" ht="12.75" customHeight="1" x14ac:dyDescent="0.2">
      <c r="A56" s="59">
        <v>2</v>
      </c>
      <c r="B56" s="60"/>
      <c r="C56" s="61"/>
      <c r="D56" s="92" t="s">
        <v>103</v>
      </c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4"/>
      <c r="AC56" s="70">
        <v>165100</v>
      </c>
      <c r="AD56" s="71"/>
      <c r="AE56" s="71"/>
      <c r="AF56" s="71"/>
      <c r="AG56" s="71"/>
      <c r="AH56" s="71"/>
      <c r="AI56" s="71"/>
      <c r="AJ56" s="72"/>
      <c r="AK56" s="69">
        <v>0</v>
      </c>
      <c r="AL56" s="69"/>
      <c r="AM56" s="69"/>
      <c r="AN56" s="69"/>
      <c r="AO56" s="69"/>
      <c r="AP56" s="69"/>
      <c r="AQ56" s="69"/>
      <c r="AR56" s="69"/>
      <c r="AS56" s="70">
        <v>165100</v>
      </c>
      <c r="AT56" s="71"/>
      <c r="AU56" s="71"/>
      <c r="AV56" s="71"/>
      <c r="AW56" s="71"/>
      <c r="AX56" s="71"/>
      <c r="AY56" s="71"/>
      <c r="AZ56" s="72"/>
      <c r="BA56" s="19"/>
      <c r="BB56" s="20"/>
      <c r="BC56" s="20"/>
      <c r="BD56" s="20"/>
      <c r="BE56" s="20"/>
      <c r="BF56" s="20"/>
      <c r="BG56" s="20"/>
      <c r="BH56" s="20"/>
    </row>
    <row r="57" spans="1:79" ht="15" customHeight="1" x14ac:dyDescent="0.2">
      <c r="A57" s="129">
        <v>3</v>
      </c>
      <c r="B57" s="129"/>
      <c r="C57" s="129"/>
      <c r="D57" s="98" t="s">
        <v>104</v>
      </c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2"/>
      <c r="AC57" s="69">
        <v>6397220</v>
      </c>
      <c r="AD57" s="69"/>
      <c r="AE57" s="69"/>
      <c r="AF57" s="69"/>
      <c r="AG57" s="69"/>
      <c r="AH57" s="69"/>
      <c r="AI57" s="69"/>
      <c r="AJ57" s="69"/>
      <c r="AK57" s="69">
        <v>0</v>
      </c>
      <c r="AL57" s="69"/>
      <c r="AM57" s="69"/>
      <c r="AN57" s="69"/>
      <c r="AO57" s="69"/>
      <c r="AP57" s="69"/>
      <c r="AQ57" s="69"/>
      <c r="AR57" s="69"/>
      <c r="AS57" s="69">
        <f>AC57+AK57</f>
        <v>6397220</v>
      </c>
      <c r="AT57" s="69"/>
      <c r="AU57" s="69"/>
      <c r="AV57" s="69"/>
      <c r="AW57" s="69"/>
      <c r="AX57" s="69"/>
      <c r="AY57" s="69"/>
      <c r="AZ57" s="69"/>
      <c r="BA57" s="21"/>
      <c r="BB57" s="21"/>
      <c r="BC57" s="21"/>
      <c r="BD57" s="21"/>
      <c r="BE57" s="21"/>
      <c r="BF57" s="21"/>
      <c r="BG57" s="21"/>
      <c r="BH57" s="21"/>
      <c r="CA57" s="1" t="s">
        <v>13</v>
      </c>
    </row>
    <row r="58" spans="1:79" s="41" customFormat="1" ht="46.5" customHeight="1" x14ac:dyDescent="0.2">
      <c r="A58" s="95">
        <v>4</v>
      </c>
      <c r="B58" s="96"/>
      <c r="C58" s="97"/>
      <c r="D58" s="98" t="s">
        <v>105</v>
      </c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100"/>
      <c r="AC58" s="70">
        <v>122207</v>
      </c>
      <c r="AD58" s="71"/>
      <c r="AE58" s="71"/>
      <c r="AF58" s="71"/>
      <c r="AG58" s="71"/>
      <c r="AH58" s="71"/>
      <c r="AI58" s="71"/>
      <c r="AJ58" s="72"/>
      <c r="AK58" s="70">
        <v>0</v>
      </c>
      <c r="AL58" s="71"/>
      <c r="AM58" s="71"/>
      <c r="AN58" s="71"/>
      <c r="AO58" s="71"/>
      <c r="AP58" s="71"/>
      <c r="AQ58" s="71"/>
      <c r="AR58" s="72"/>
      <c r="AS58" s="70">
        <v>122207</v>
      </c>
      <c r="AT58" s="71"/>
      <c r="AU58" s="71"/>
      <c r="AV58" s="71"/>
      <c r="AW58" s="71"/>
      <c r="AX58" s="71"/>
      <c r="AY58" s="71"/>
      <c r="AZ58" s="72"/>
      <c r="BA58" s="21"/>
      <c r="BB58" s="21"/>
      <c r="BC58" s="21"/>
      <c r="BD58" s="21"/>
      <c r="BE58" s="21"/>
      <c r="BF58" s="21"/>
      <c r="BG58" s="21"/>
      <c r="BH58" s="21"/>
    </row>
    <row r="59" spans="1:79" s="41" customFormat="1" ht="48.75" customHeight="1" x14ac:dyDescent="0.2">
      <c r="A59" s="95">
        <v>5</v>
      </c>
      <c r="B59" s="96"/>
      <c r="C59" s="97"/>
      <c r="D59" s="98" t="s">
        <v>106</v>
      </c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100"/>
      <c r="AC59" s="70">
        <v>973902</v>
      </c>
      <c r="AD59" s="71"/>
      <c r="AE59" s="71"/>
      <c r="AF59" s="71"/>
      <c r="AG59" s="71"/>
      <c r="AH59" s="71"/>
      <c r="AI59" s="71"/>
      <c r="AJ59" s="72"/>
      <c r="AK59" s="70">
        <v>0</v>
      </c>
      <c r="AL59" s="71"/>
      <c r="AM59" s="71"/>
      <c r="AN59" s="71"/>
      <c r="AO59" s="71"/>
      <c r="AP59" s="71"/>
      <c r="AQ59" s="71"/>
      <c r="AR59" s="72"/>
      <c r="AS59" s="70">
        <v>973902</v>
      </c>
      <c r="AT59" s="71"/>
      <c r="AU59" s="71"/>
      <c r="AV59" s="71"/>
      <c r="AW59" s="71"/>
      <c r="AX59" s="71"/>
      <c r="AY59" s="71"/>
      <c r="AZ59" s="72"/>
      <c r="BA59" s="21"/>
      <c r="BB59" s="21"/>
      <c r="BC59" s="21"/>
      <c r="BD59" s="21"/>
      <c r="BE59" s="21"/>
      <c r="BF59" s="21"/>
      <c r="BG59" s="21"/>
      <c r="BH59" s="21"/>
    </row>
    <row r="60" spans="1:79" s="41" customFormat="1" ht="48.75" customHeight="1" x14ac:dyDescent="0.2">
      <c r="A60" s="95">
        <v>6</v>
      </c>
      <c r="B60" s="96"/>
      <c r="C60" s="97"/>
      <c r="D60" s="98" t="s">
        <v>113</v>
      </c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100"/>
      <c r="AC60" s="70">
        <v>58283</v>
      </c>
      <c r="AD60" s="71"/>
      <c r="AE60" s="71"/>
      <c r="AF60" s="71"/>
      <c r="AG60" s="71"/>
      <c r="AH60" s="71"/>
      <c r="AI60" s="71"/>
      <c r="AJ60" s="72"/>
      <c r="AK60" s="70">
        <v>0</v>
      </c>
      <c r="AL60" s="71"/>
      <c r="AM60" s="71"/>
      <c r="AN60" s="71"/>
      <c r="AO60" s="71"/>
      <c r="AP60" s="71"/>
      <c r="AQ60" s="71"/>
      <c r="AR60" s="72"/>
      <c r="AS60" s="70">
        <v>58283</v>
      </c>
      <c r="AT60" s="71"/>
      <c r="AU60" s="71"/>
      <c r="AV60" s="71"/>
      <c r="AW60" s="71"/>
      <c r="AX60" s="71"/>
      <c r="AY60" s="71"/>
      <c r="AZ60" s="72"/>
      <c r="BA60" s="21"/>
      <c r="BB60" s="21"/>
      <c r="BC60" s="21"/>
      <c r="BD60" s="21"/>
      <c r="BE60" s="21"/>
      <c r="BF60" s="21"/>
      <c r="BG60" s="21"/>
      <c r="BH60" s="21"/>
    </row>
    <row r="61" spans="1:79" s="41" customFormat="1" ht="48.75" customHeight="1" x14ac:dyDescent="0.2">
      <c r="A61" s="95">
        <v>7</v>
      </c>
      <c r="B61" s="96"/>
      <c r="C61" s="97"/>
      <c r="D61" s="98" t="s">
        <v>114</v>
      </c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100"/>
      <c r="AC61" s="70">
        <v>50695</v>
      </c>
      <c r="AD61" s="71"/>
      <c r="AE61" s="71"/>
      <c r="AF61" s="71"/>
      <c r="AG61" s="71"/>
      <c r="AH61" s="71"/>
      <c r="AI61" s="71"/>
      <c r="AJ61" s="72"/>
      <c r="AK61" s="70">
        <v>0</v>
      </c>
      <c r="AL61" s="71"/>
      <c r="AM61" s="71"/>
      <c r="AN61" s="71"/>
      <c r="AO61" s="71"/>
      <c r="AP61" s="71"/>
      <c r="AQ61" s="71"/>
      <c r="AR61" s="72"/>
      <c r="AS61" s="70">
        <v>50695</v>
      </c>
      <c r="AT61" s="71"/>
      <c r="AU61" s="71"/>
      <c r="AV61" s="71"/>
      <c r="AW61" s="71"/>
      <c r="AX61" s="71"/>
      <c r="AY61" s="71"/>
      <c r="AZ61" s="72"/>
      <c r="BA61" s="21"/>
      <c r="BB61" s="21"/>
      <c r="BC61" s="21"/>
      <c r="BD61" s="21"/>
      <c r="BE61" s="21"/>
      <c r="BF61" s="21"/>
      <c r="BG61" s="21"/>
      <c r="BH61" s="21"/>
    </row>
    <row r="62" spans="1:79" s="4" customFormat="1" x14ac:dyDescent="0.2">
      <c r="A62" s="76"/>
      <c r="B62" s="76"/>
      <c r="C62" s="76"/>
      <c r="D62" s="126" t="s">
        <v>65</v>
      </c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8"/>
      <c r="AC62" s="58">
        <f>SUM(AC55:AJ61)</f>
        <v>7867407</v>
      </c>
      <c r="AD62" s="58"/>
      <c r="AE62" s="58"/>
      <c r="AF62" s="58"/>
      <c r="AG62" s="58"/>
      <c r="AH62" s="58"/>
      <c r="AI62" s="58"/>
      <c r="AJ62" s="58"/>
      <c r="AK62" s="58">
        <f>SUM(AK55:AR61)</f>
        <v>0</v>
      </c>
      <c r="AL62" s="58"/>
      <c r="AM62" s="58"/>
      <c r="AN62" s="58"/>
      <c r="AO62" s="58"/>
      <c r="AP62" s="58"/>
      <c r="AQ62" s="58"/>
      <c r="AR62" s="58"/>
      <c r="AS62" s="58">
        <f>SUM(AS55:AZ61)</f>
        <v>7867407</v>
      </c>
      <c r="AT62" s="58"/>
      <c r="AU62" s="58"/>
      <c r="AV62" s="58"/>
      <c r="AW62" s="58"/>
      <c r="AX62" s="58"/>
      <c r="AY62" s="58"/>
      <c r="AZ62" s="58"/>
      <c r="BA62" s="38"/>
      <c r="BB62" s="38"/>
      <c r="BC62" s="38"/>
      <c r="BD62" s="38"/>
      <c r="BE62" s="38"/>
      <c r="BF62" s="38"/>
      <c r="BG62" s="38"/>
      <c r="BH62" s="38"/>
    </row>
    <row r="63" spans="1:79" s="42" customFormat="1" x14ac:dyDescent="0.2">
      <c r="A63" s="39"/>
      <c r="B63" s="39"/>
      <c r="C63" s="39"/>
      <c r="D63" s="45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4"/>
      <c r="BB63" s="44"/>
      <c r="BC63" s="44"/>
      <c r="BD63" s="44"/>
      <c r="BE63" s="44"/>
      <c r="BF63" s="44"/>
      <c r="BG63" s="44"/>
      <c r="BH63" s="44"/>
    </row>
    <row r="65" spans="1:79" ht="15.75" customHeight="1" x14ac:dyDescent="0.2">
      <c r="A65" s="130" t="s">
        <v>41</v>
      </c>
      <c r="B65" s="130"/>
      <c r="C65" s="130"/>
      <c r="D65" s="130"/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</row>
    <row r="66" spans="1:79" ht="15" customHeight="1" x14ac:dyDescent="0.2">
      <c r="A66" s="113"/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13"/>
      <c r="AH66" s="113"/>
      <c r="AI66" s="113"/>
      <c r="AJ66" s="113"/>
      <c r="AK66" s="113"/>
      <c r="AL66" s="113"/>
      <c r="AM66" s="113"/>
      <c r="AN66" s="113"/>
      <c r="AO66" s="113"/>
      <c r="AP66" s="113"/>
      <c r="AQ66" s="113"/>
      <c r="AR66" s="113"/>
      <c r="AS66" s="113"/>
      <c r="AT66" s="113"/>
      <c r="AU66" s="113"/>
      <c r="AV66" s="113"/>
      <c r="AW66" s="113"/>
      <c r="AX66" s="113"/>
      <c r="AY66" s="113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</row>
    <row r="67" spans="1:79" ht="15.95" customHeight="1" x14ac:dyDescent="0.2">
      <c r="A67" s="104" t="s">
        <v>27</v>
      </c>
      <c r="B67" s="104"/>
      <c r="C67" s="104"/>
      <c r="D67" s="105" t="s">
        <v>33</v>
      </c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7"/>
      <c r="AB67" s="104" t="s">
        <v>28</v>
      </c>
      <c r="AC67" s="104"/>
      <c r="AD67" s="104"/>
      <c r="AE67" s="104"/>
      <c r="AF67" s="104"/>
      <c r="AG67" s="104"/>
      <c r="AH67" s="104"/>
      <c r="AI67" s="104"/>
      <c r="AJ67" s="104" t="s">
        <v>29</v>
      </c>
      <c r="AK67" s="104"/>
      <c r="AL67" s="104"/>
      <c r="AM67" s="104"/>
      <c r="AN67" s="104"/>
      <c r="AO67" s="104"/>
      <c r="AP67" s="104"/>
      <c r="AQ67" s="104"/>
      <c r="AR67" s="104" t="s">
        <v>26</v>
      </c>
      <c r="AS67" s="104"/>
      <c r="AT67" s="104"/>
      <c r="AU67" s="104"/>
      <c r="AV67" s="104"/>
      <c r="AW67" s="104"/>
      <c r="AX67" s="104"/>
      <c r="AY67" s="104"/>
    </row>
    <row r="68" spans="1:79" ht="29.1" customHeight="1" x14ac:dyDescent="0.2">
      <c r="A68" s="104"/>
      <c r="B68" s="104"/>
      <c r="C68" s="104"/>
      <c r="D68" s="108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10"/>
      <c r="AB68" s="104"/>
      <c r="AC68" s="104"/>
      <c r="AD68" s="104"/>
      <c r="AE68" s="104"/>
      <c r="AF68" s="104"/>
      <c r="AG68" s="104"/>
      <c r="AH68" s="104"/>
      <c r="AI68" s="104"/>
      <c r="AJ68" s="104"/>
      <c r="AK68" s="104"/>
      <c r="AL68" s="104"/>
      <c r="AM68" s="104"/>
      <c r="AN68" s="104"/>
      <c r="AO68" s="104"/>
      <c r="AP68" s="104"/>
      <c r="AQ68" s="104"/>
      <c r="AR68" s="104"/>
      <c r="AS68" s="104"/>
      <c r="AT68" s="104"/>
      <c r="AU68" s="104"/>
      <c r="AV68" s="104"/>
      <c r="AW68" s="104"/>
      <c r="AX68" s="104"/>
      <c r="AY68" s="104"/>
    </row>
    <row r="69" spans="1:79" ht="15.75" customHeight="1" x14ac:dyDescent="0.2">
      <c r="A69" s="104">
        <v>1</v>
      </c>
      <c r="B69" s="104"/>
      <c r="C69" s="104"/>
      <c r="D69" s="101">
        <v>2</v>
      </c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3"/>
      <c r="AB69" s="104">
        <v>3</v>
      </c>
      <c r="AC69" s="104"/>
      <c r="AD69" s="104"/>
      <c r="AE69" s="104"/>
      <c r="AF69" s="104"/>
      <c r="AG69" s="104"/>
      <c r="AH69" s="104"/>
      <c r="AI69" s="104"/>
      <c r="AJ69" s="104">
        <v>4</v>
      </c>
      <c r="AK69" s="104"/>
      <c r="AL69" s="104"/>
      <c r="AM69" s="104"/>
      <c r="AN69" s="104"/>
      <c r="AO69" s="104"/>
      <c r="AP69" s="104"/>
      <c r="AQ69" s="104"/>
      <c r="AR69" s="104">
        <v>5</v>
      </c>
      <c r="AS69" s="104"/>
      <c r="AT69" s="104"/>
      <c r="AU69" s="104"/>
      <c r="AV69" s="104"/>
      <c r="AW69" s="104"/>
      <c r="AX69" s="104"/>
      <c r="AY69" s="104"/>
    </row>
    <row r="70" spans="1:79" ht="12.75" hidden="1" customHeight="1" x14ac:dyDescent="0.2">
      <c r="A70" s="65" t="s">
        <v>6</v>
      </c>
      <c r="B70" s="65"/>
      <c r="C70" s="65"/>
      <c r="D70" s="86" t="s">
        <v>7</v>
      </c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8"/>
      <c r="AB70" s="89" t="s">
        <v>8</v>
      </c>
      <c r="AC70" s="89"/>
      <c r="AD70" s="89"/>
      <c r="AE70" s="89"/>
      <c r="AF70" s="89"/>
      <c r="AG70" s="89"/>
      <c r="AH70" s="89"/>
      <c r="AI70" s="89"/>
      <c r="AJ70" s="89" t="s">
        <v>9</v>
      </c>
      <c r="AK70" s="89"/>
      <c r="AL70" s="89"/>
      <c r="AM70" s="89"/>
      <c r="AN70" s="89"/>
      <c r="AO70" s="89"/>
      <c r="AP70" s="89"/>
      <c r="AQ70" s="89"/>
      <c r="AR70" s="89" t="s">
        <v>10</v>
      </c>
      <c r="AS70" s="89"/>
      <c r="AT70" s="89"/>
      <c r="AU70" s="89"/>
      <c r="AV70" s="89"/>
      <c r="AW70" s="89"/>
      <c r="AX70" s="89"/>
      <c r="AY70" s="89"/>
      <c r="CA70" s="1" t="s">
        <v>14</v>
      </c>
    </row>
    <row r="71" spans="1:79" s="41" customFormat="1" ht="30" customHeight="1" x14ac:dyDescent="0.2">
      <c r="A71" s="59">
        <v>1</v>
      </c>
      <c r="B71" s="60"/>
      <c r="C71" s="61"/>
      <c r="D71" s="92" t="s">
        <v>99</v>
      </c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4"/>
      <c r="AB71" s="80">
        <v>7867407</v>
      </c>
      <c r="AC71" s="81"/>
      <c r="AD71" s="81"/>
      <c r="AE71" s="81"/>
      <c r="AF71" s="81"/>
      <c r="AG71" s="81"/>
      <c r="AH71" s="81"/>
      <c r="AI71" s="82"/>
      <c r="AJ71" s="80">
        <v>0</v>
      </c>
      <c r="AK71" s="81"/>
      <c r="AL71" s="81"/>
      <c r="AM71" s="81"/>
      <c r="AN71" s="81"/>
      <c r="AO71" s="81"/>
      <c r="AP71" s="81"/>
      <c r="AQ71" s="82"/>
      <c r="AR71" s="80">
        <f>AB71+AJ71</f>
        <v>7867407</v>
      </c>
      <c r="AS71" s="81"/>
      <c r="AT71" s="81"/>
      <c r="AU71" s="81"/>
      <c r="AV71" s="81"/>
      <c r="AW71" s="81"/>
      <c r="AX71" s="81"/>
      <c r="AY71" s="82"/>
    </row>
    <row r="72" spans="1:79" ht="65.25" customHeight="1" x14ac:dyDescent="0.2">
      <c r="A72" s="65">
        <v>2</v>
      </c>
      <c r="B72" s="65"/>
      <c r="C72" s="65"/>
      <c r="D72" s="98" t="s">
        <v>100</v>
      </c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2"/>
      <c r="AB72" s="83"/>
      <c r="AC72" s="84"/>
      <c r="AD72" s="84"/>
      <c r="AE72" s="84"/>
      <c r="AF72" s="84"/>
      <c r="AG72" s="84"/>
      <c r="AH72" s="84"/>
      <c r="AI72" s="85"/>
      <c r="AJ72" s="83"/>
      <c r="AK72" s="84"/>
      <c r="AL72" s="84"/>
      <c r="AM72" s="84"/>
      <c r="AN72" s="84"/>
      <c r="AO72" s="84"/>
      <c r="AP72" s="84"/>
      <c r="AQ72" s="85"/>
      <c r="AR72" s="83"/>
      <c r="AS72" s="84"/>
      <c r="AT72" s="84"/>
      <c r="AU72" s="84"/>
      <c r="AV72" s="84"/>
      <c r="AW72" s="84"/>
      <c r="AX72" s="84"/>
      <c r="AY72" s="85"/>
      <c r="CA72" s="1" t="s">
        <v>15</v>
      </c>
    </row>
    <row r="73" spans="1:79" s="4" customFormat="1" ht="12.75" customHeight="1" x14ac:dyDescent="0.2">
      <c r="A73" s="76"/>
      <c r="B73" s="76"/>
      <c r="C73" s="76"/>
      <c r="D73" s="126" t="s">
        <v>26</v>
      </c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8"/>
      <c r="AB73" s="58">
        <f>SUM(AB71)</f>
        <v>7867407</v>
      </c>
      <c r="AC73" s="58"/>
      <c r="AD73" s="58"/>
      <c r="AE73" s="58"/>
      <c r="AF73" s="58"/>
      <c r="AG73" s="58"/>
      <c r="AH73" s="58"/>
      <c r="AI73" s="58"/>
      <c r="AJ73" s="58">
        <v>0</v>
      </c>
      <c r="AK73" s="58"/>
      <c r="AL73" s="58"/>
      <c r="AM73" s="58"/>
      <c r="AN73" s="58"/>
      <c r="AO73" s="58"/>
      <c r="AP73" s="58"/>
      <c r="AQ73" s="58"/>
      <c r="AR73" s="58">
        <f>AB73+AJ73</f>
        <v>7867407</v>
      </c>
      <c r="AS73" s="58"/>
      <c r="AT73" s="58"/>
      <c r="AU73" s="58"/>
      <c r="AV73" s="58"/>
      <c r="AW73" s="58"/>
      <c r="AX73" s="58"/>
      <c r="AY73" s="58"/>
    </row>
    <row r="74" spans="1:79" s="42" customFormat="1" ht="12.75" customHeight="1" x14ac:dyDescent="0.2">
      <c r="A74" s="39"/>
      <c r="B74" s="39"/>
      <c r="C74" s="39"/>
      <c r="D74" s="45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</row>
    <row r="76" spans="1:79" ht="15.75" customHeight="1" x14ac:dyDescent="0.2">
      <c r="A76" s="125" t="s">
        <v>42</v>
      </c>
      <c r="B76" s="125"/>
      <c r="C76" s="125"/>
      <c r="D76" s="125"/>
      <c r="E76" s="125"/>
      <c r="F76" s="125"/>
      <c r="G76" s="125"/>
      <c r="H76" s="125"/>
      <c r="I76" s="125"/>
      <c r="J76" s="125"/>
      <c r="K76" s="125"/>
      <c r="L76" s="125"/>
      <c r="M76" s="125"/>
      <c r="N76" s="125"/>
      <c r="O76" s="125"/>
      <c r="P76" s="125"/>
      <c r="Q76" s="125"/>
      <c r="R76" s="125"/>
      <c r="S76" s="125"/>
      <c r="T76" s="125"/>
      <c r="U76" s="125"/>
      <c r="V76" s="125"/>
      <c r="W76" s="125"/>
      <c r="X76" s="125"/>
      <c r="Y76" s="125"/>
      <c r="Z76" s="125"/>
      <c r="AA76" s="125"/>
      <c r="AB76" s="125"/>
      <c r="AC76" s="125"/>
      <c r="AD76" s="125"/>
      <c r="AE76" s="125"/>
      <c r="AF76" s="125"/>
      <c r="AG76" s="125"/>
      <c r="AH76" s="125"/>
      <c r="AI76" s="125"/>
      <c r="AJ76" s="125"/>
      <c r="AK76" s="125"/>
      <c r="AL76" s="125"/>
      <c r="AM76" s="125"/>
      <c r="AN76" s="125"/>
      <c r="AO76" s="125"/>
      <c r="AP76" s="125"/>
      <c r="AQ76" s="125"/>
      <c r="AR76" s="125"/>
      <c r="AS76" s="125"/>
      <c r="AT76" s="125"/>
      <c r="AU76" s="125"/>
      <c r="AV76" s="125"/>
      <c r="AW76" s="125"/>
      <c r="AX76" s="125"/>
      <c r="AY76" s="125"/>
      <c r="AZ76" s="125"/>
      <c r="BA76" s="125"/>
      <c r="BB76" s="125"/>
      <c r="BC76" s="125"/>
      <c r="BD76" s="125"/>
      <c r="BE76" s="125"/>
      <c r="BF76" s="125"/>
      <c r="BG76" s="125"/>
      <c r="BH76" s="125"/>
      <c r="BI76" s="125"/>
      <c r="BJ76" s="125"/>
      <c r="BK76" s="125"/>
      <c r="BL76" s="125"/>
    </row>
    <row r="77" spans="1:79" s="41" customFormat="1" ht="15.75" customHeight="1" x14ac:dyDescent="0.2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</row>
    <row r="78" spans="1:79" ht="30" customHeight="1" x14ac:dyDescent="0.2">
      <c r="A78" s="104" t="s">
        <v>27</v>
      </c>
      <c r="B78" s="104"/>
      <c r="C78" s="104"/>
      <c r="D78" s="104"/>
      <c r="E78" s="104"/>
      <c r="F78" s="104"/>
      <c r="G78" s="101" t="s">
        <v>43</v>
      </c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3"/>
      <c r="Z78" s="104" t="s">
        <v>2</v>
      </c>
      <c r="AA78" s="104"/>
      <c r="AB78" s="104"/>
      <c r="AC78" s="104"/>
      <c r="AD78" s="104"/>
      <c r="AE78" s="104" t="s">
        <v>1</v>
      </c>
      <c r="AF78" s="104"/>
      <c r="AG78" s="104"/>
      <c r="AH78" s="104"/>
      <c r="AI78" s="104"/>
      <c r="AJ78" s="104"/>
      <c r="AK78" s="104"/>
      <c r="AL78" s="104"/>
      <c r="AM78" s="104"/>
      <c r="AN78" s="104"/>
      <c r="AO78" s="101" t="s">
        <v>28</v>
      </c>
      <c r="AP78" s="102"/>
      <c r="AQ78" s="102"/>
      <c r="AR78" s="102"/>
      <c r="AS78" s="102"/>
      <c r="AT78" s="102"/>
      <c r="AU78" s="102"/>
      <c r="AV78" s="103"/>
      <c r="AW78" s="101" t="s">
        <v>29</v>
      </c>
      <c r="AX78" s="102"/>
      <c r="AY78" s="102"/>
      <c r="AZ78" s="102"/>
      <c r="BA78" s="102"/>
      <c r="BB78" s="102"/>
      <c r="BC78" s="102"/>
      <c r="BD78" s="103"/>
      <c r="BE78" s="101" t="s">
        <v>26</v>
      </c>
      <c r="BF78" s="102"/>
      <c r="BG78" s="102"/>
      <c r="BH78" s="102"/>
      <c r="BI78" s="102"/>
      <c r="BJ78" s="102"/>
      <c r="BK78" s="102"/>
      <c r="BL78" s="103"/>
    </row>
    <row r="79" spans="1:79" ht="15.75" customHeight="1" x14ac:dyDescent="0.2">
      <c r="A79" s="104">
        <v>1</v>
      </c>
      <c r="B79" s="104"/>
      <c r="C79" s="104"/>
      <c r="D79" s="104"/>
      <c r="E79" s="104"/>
      <c r="F79" s="104"/>
      <c r="G79" s="101">
        <v>2</v>
      </c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3"/>
      <c r="Z79" s="104">
        <v>3</v>
      </c>
      <c r="AA79" s="104"/>
      <c r="AB79" s="104"/>
      <c r="AC79" s="104"/>
      <c r="AD79" s="104"/>
      <c r="AE79" s="104">
        <v>4</v>
      </c>
      <c r="AF79" s="104"/>
      <c r="AG79" s="104"/>
      <c r="AH79" s="104"/>
      <c r="AI79" s="104"/>
      <c r="AJ79" s="104"/>
      <c r="AK79" s="104"/>
      <c r="AL79" s="104"/>
      <c r="AM79" s="104"/>
      <c r="AN79" s="104"/>
      <c r="AO79" s="104">
        <v>5</v>
      </c>
      <c r="AP79" s="104"/>
      <c r="AQ79" s="104"/>
      <c r="AR79" s="104"/>
      <c r="AS79" s="104"/>
      <c r="AT79" s="104"/>
      <c r="AU79" s="104"/>
      <c r="AV79" s="104"/>
      <c r="AW79" s="104">
        <v>6</v>
      </c>
      <c r="AX79" s="104"/>
      <c r="AY79" s="104"/>
      <c r="AZ79" s="104"/>
      <c r="BA79" s="104"/>
      <c r="BB79" s="104"/>
      <c r="BC79" s="104"/>
      <c r="BD79" s="104"/>
      <c r="BE79" s="104">
        <v>7</v>
      </c>
      <c r="BF79" s="104"/>
      <c r="BG79" s="104"/>
      <c r="BH79" s="104"/>
      <c r="BI79" s="104"/>
      <c r="BJ79" s="104"/>
      <c r="BK79" s="104"/>
      <c r="BL79" s="104"/>
    </row>
    <row r="80" spans="1:79" ht="12.75" hidden="1" customHeight="1" x14ac:dyDescent="0.2">
      <c r="A80" s="65" t="s">
        <v>32</v>
      </c>
      <c r="B80" s="65"/>
      <c r="C80" s="65"/>
      <c r="D80" s="65"/>
      <c r="E80" s="65"/>
      <c r="F80" s="65"/>
      <c r="G80" s="86" t="s">
        <v>7</v>
      </c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8"/>
      <c r="Z80" s="65" t="s">
        <v>18</v>
      </c>
      <c r="AA80" s="65"/>
      <c r="AB80" s="65"/>
      <c r="AC80" s="65"/>
      <c r="AD80" s="65"/>
      <c r="AE80" s="134" t="s">
        <v>31</v>
      </c>
      <c r="AF80" s="134"/>
      <c r="AG80" s="134"/>
      <c r="AH80" s="134"/>
      <c r="AI80" s="134"/>
      <c r="AJ80" s="134"/>
      <c r="AK80" s="134"/>
      <c r="AL80" s="134"/>
      <c r="AM80" s="134"/>
      <c r="AN80" s="86"/>
      <c r="AO80" s="89" t="s">
        <v>8</v>
      </c>
      <c r="AP80" s="89"/>
      <c r="AQ80" s="89"/>
      <c r="AR80" s="89"/>
      <c r="AS80" s="89"/>
      <c r="AT80" s="89"/>
      <c r="AU80" s="89"/>
      <c r="AV80" s="89"/>
      <c r="AW80" s="89" t="s">
        <v>30</v>
      </c>
      <c r="AX80" s="89"/>
      <c r="AY80" s="89"/>
      <c r="AZ80" s="89"/>
      <c r="BA80" s="89"/>
      <c r="BB80" s="89"/>
      <c r="BC80" s="89"/>
      <c r="BD80" s="89"/>
      <c r="BE80" s="89" t="s">
        <v>10</v>
      </c>
      <c r="BF80" s="89"/>
      <c r="BG80" s="89"/>
      <c r="BH80" s="89"/>
      <c r="BI80" s="89"/>
      <c r="BJ80" s="89"/>
      <c r="BK80" s="89"/>
      <c r="BL80" s="89"/>
      <c r="CA80" s="1" t="s">
        <v>16</v>
      </c>
    </row>
    <row r="81" spans="1:79" s="4" customFormat="1" ht="12.75" customHeight="1" x14ac:dyDescent="0.2">
      <c r="A81" s="76">
        <v>1</v>
      </c>
      <c r="B81" s="76"/>
      <c r="C81" s="76"/>
      <c r="D81" s="76"/>
      <c r="E81" s="76"/>
      <c r="F81" s="76"/>
      <c r="G81" s="135" t="s">
        <v>66</v>
      </c>
      <c r="H81" s="136"/>
      <c r="I81" s="136"/>
      <c r="J81" s="136"/>
      <c r="K81" s="136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  <c r="W81" s="136"/>
      <c r="X81" s="136"/>
      <c r="Y81" s="137"/>
      <c r="Z81" s="77"/>
      <c r="AA81" s="77"/>
      <c r="AB81" s="77"/>
      <c r="AC81" s="77"/>
      <c r="AD81" s="77"/>
      <c r="AE81" s="138"/>
      <c r="AF81" s="138"/>
      <c r="AG81" s="138"/>
      <c r="AH81" s="138"/>
      <c r="AI81" s="138"/>
      <c r="AJ81" s="138"/>
      <c r="AK81" s="138"/>
      <c r="AL81" s="138"/>
      <c r="AM81" s="138"/>
      <c r="AN81" s="139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>
        <f t="shared" ref="BE81:BE95" si="0">AO81+AW81</f>
        <v>0</v>
      </c>
      <c r="BF81" s="58"/>
      <c r="BG81" s="58"/>
      <c r="BH81" s="58"/>
      <c r="BI81" s="58"/>
      <c r="BJ81" s="58"/>
      <c r="BK81" s="58"/>
      <c r="BL81" s="58"/>
      <c r="CA81" s="4" t="s">
        <v>17</v>
      </c>
    </row>
    <row r="82" spans="1:79" ht="12.75" customHeight="1" x14ac:dyDescent="0.2">
      <c r="A82" s="65">
        <v>0</v>
      </c>
      <c r="B82" s="65"/>
      <c r="C82" s="65"/>
      <c r="D82" s="65"/>
      <c r="E82" s="65"/>
      <c r="F82" s="65"/>
      <c r="G82" s="62" t="s">
        <v>67</v>
      </c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7"/>
      <c r="Z82" s="68" t="s">
        <v>68</v>
      </c>
      <c r="AA82" s="68"/>
      <c r="AB82" s="68"/>
      <c r="AC82" s="68"/>
      <c r="AD82" s="68"/>
      <c r="AE82" s="62" t="s">
        <v>69</v>
      </c>
      <c r="AF82" s="66"/>
      <c r="AG82" s="66"/>
      <c r="AH82" s="66"/>
      <c r="AI82" s="66"/>
      <c r="AJ82" s="66"/>
      <c r="AK82" s="66"/>
      <c r="AL82" s="66"/>
      <c r="AM82" s="66"/>
      <c r="AN82" s="67"/>
      <c r="AO82" s="69">
        <v>1</v>
      </c>
      <c r="AP82" s="69"/>
      <c r="AQ82" s="69"/>
      <c r="AR82" s="69"/>
      <c r="AS82" s="69"/>
      <c r="AT82" s="69"/>
      <c r="AU82" s="69"/>
      <c r="AV82" s="69"/>
      <c r="AW82" s="69">
        <v>0</v>
      </c>
      <c r="AX82" s="69"/>
      <c r="AY82" s="69"/>
      <c r="AZ82" s="69"/>
      <c r="BA82" s="69"/>
      <c r="BB82" s="69"/>
      <c r="BC82" s="69"/>
      <c r="BD82" s="69"/>
      <c r="BE82" s="69">
        <f t="shared" si="0"/>
        <v>1</v>
      </c>
      <c r="BF82" s="69"/>
      <c r="BG82" s="69"/>
      <c r="BH82" s="69"/>
      <c r="BI82" s="69"/>
      <c r="BJ82" s="69"/>
      <c r="BK82" s="69"/>
      <c r="BL82" s="69"/>
    </row>
    <row r="83" spans="1:79" ht="12.75" customHeight="1" x14ac:dyDescent="0.2">
      <c r="A83" s="65">
        <v>0</v>
      </c>
      <c r="B83" s="65"/>
      <c r="C83" s="65"/>
      <c r="D83" s="65"/>
      <c r="E83" s="65"/>
      <c r="F83" s="65"/>
      <c r="G83" s="62" t="s">
        <v>70</v>
      </c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7"/>
      <c r="Z83" s="68" t="s">
        <v>71</v>
      </c>
      <c r="AA83" s="68"/>
      <c r="AB83" s="68"/>
      <c r="AC83" s="68"/>
      <c r="AD83" s="68"/>
      <c r="AE83" s="62" t="s">
        <v>72</v>
      </c>
      <c r="AF83" s="66"/>
      <c r="AG83" s="66"/>
      <c r="AH83" s="66"/>
      <c r="AI83" s="66"/>
      <c r="AJ83" s="66"/>
      <c r="AK83" s="66"/>
      <c r="AL83" s="66"/>
      <c r="AM83" s="66"/>
      <c r="AN83" s="67"/>
      <c r="AO83" s="69">
        <v>6397220</v>
      </c>
      <c r="AP83" s="69"/>
      <c r="AQ83" s="69"/>
      <c r="AR83" s="69"/>
      <c r="AS83" s="69"/>
      <c r="AT83" s="69"/>
      <c r="AU83" s="69"/>
      <c r="AV83" s="69"/>
      <c r="AW83" s="69">
        <v>0</v>
      </c>
      <c r="AX83" s="69"/>
      <c r="AY83" s="69"/>
      <c r="AZ83" s="69"/>
      <c r="BA83" s="69"/>
      <c r="BB83" s="69"/>
      <c r="BC83" s="69"/>
      <c r="BD83" s="69"/>
      <c r="BE83" s="69">
        <f t="shared" si="0"/>
        <v>6397220</v>
      </c>
      <c r="BF83" s="69"/>
      <c r="BG83" s="69"/>
      <c r="BH83" s="69"/>
      <c r="BI83" s="69"/>
      <c r="BJ83" s="69"/>
      <c r="BK83" s="69"/>
      <c r="BL83" s="69"/>
    </row>
    <row r="84" spans="1:79" ht="12.75" customHeight="1" x14ac:dyDescent="0.2">
      <c r="A84" s="65">
        <v>0</v>
      </c>
      <c r="B84" s="65"/>
      <c r="C84" s="65"/>
      <c r="D84" s="65"/>
      <c r="E84" s="65"/>
      <c r="F84" s="65"/>
      <c r="G84" s="62" t="s">
        <v>73</v>
      </c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7"/>
      <c r="Z84" s="68" t="s">
        <v>71</v>
      </c>
      <c r="AA84" s="68"/>
      <c r="AB84" s="68"/>
      <c r="AC84" s="68"/>
      <c r="AD84" s="68"/>
      <c r="AE84" s="62" t="s">
        <v>72</v>
      </c>
      <c r="AF84" s="66"/>
      <c r="AG84" s="66"/>
      <c r="AH84" s="66"/>
      <c r="AI84" s="66"/>
      <c r="AJ84" s="66"/>
      <c r="AK84" s="66"/>
      <c r="AL84" s="66"/>
      <c r="AM84" s="66"/>
      <c r="AN84" s="67"/>
      <c r="AO84" s="69">
        <v>165100</v>
      </c>
      <c r="AP84" s="69"/>
      <c r="AQ84" s="69"/>
      <c r="AR84" s="69"/>
      <c r="AS84" s="69"/>
      <c r="AT84" s="69"/>
      <c r="AU84" s="69"/>
      <c r="AV84" s="69"/>
      <c r="AW84" s="69">
        <v>0</v>
      </c>
      <c r="AX84" s="69"/>
      <c r="AY84" s="69"/>
      <c r="AZ84" s="69"/>
      <c r="BA84" s="69"/>
      <c r="BB84" s="69"/>
      <c r="BC84" s="69"/>
      <c r="BD84" s="69"/>
      <c r="BE84" s="69">
        <f t="shared" si="0"/>
        <v>165100</v>
      </c>
      <c r="BF84" s="69"/>
      <c r="BG84" s="69"/>
      <c r="BH84" s="69"/>
      <c r="BI84" s="69"/>
      <c r="BJ84" s="69"/>
      <c r="BK84" s="69"/>
      <c r="BL84" s="69"/>
    </row>
    <row r="85" spans="1:79" ht="12.75" customHeight="1" x14ac:dyDescent="0.2">
      <c r="A85" s="65">
        <v>0</v>
      </c>
      <c r="B85" s="65"/>
      <c r="C85" s="65"/>
      <c r="D85" s="65"/>
      <c r="E85" s="65"/>
      <c r="F85" s="65"/>
      <c r="G85" s="62" t="s">
        <v>74</v>
      </c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7"/>
      <c r="Z85" s="68" t="s">
        <v>71</v>
      </c>
      <c r="AA85" s="68"/>
      <c r="AB85" s="68"/>
      <c r="AC85" s="68"/>
      <c r="AD85" s="68"/>
      <c r="AE85" s="62" t="s">
        <v>72</v>
      </c>
      <c r="AF85" s="66"/>
      <c r="AG85" s="66"/>
      <c r="AH85" s="66"/>
      <c r="AI85" s="66"/>
      <c r="AJ85" s="66"/>
      <c r="AK85" s="66"/>
      <c r="AL85" s="66"/>
      <c r="AM85" s="66"/>
      <c r="AN85" s="67"/>
      <c r="AO85" s="69">
        <v>100000</v>
      </c>
      <c r="AP85" s="69"/>
      <c r="AQ85" s="69"/>
      <c r="AR85" s="69"/>
      <c r="AS85" s="69"/>
      <c r="AT85" s="69"/>
      <c r="AU85" s="69"/>
      <c r="AV85" s="69"/>
      <c r="AW85" s="69">
        <v>0</v>
      </c>
      <c r="AX85" s="69"/>
      <c r="AY85" s="69"/>
      <c r="AZ85" s="69"/>
      <c r="BA85" s="69"/>
      <c r="BB85" s="69"/>
      <c r="BC85" s="69"/>
      <c r="BD85" s="69"/>
      <c r="BE85" s="69">
        <f t="shared" si="0"/>
        <v>100000</v>
      </c>
      <c r="BF85" s="69"/>
      <c r="BG85" s="69"/>
      <c r="BH85" s="69"/>
      <c r="BI85" s="69"/>
      <c r="BJ85" s="69"/>
      <c r="BK85" s="69"/>
      <c r="BL85" s="69"/>
    </row>
    <row r="86" spans="1:79" s="41" customFormat="1" ht="12.75" customHeight="1" x14ac:dyDescent="0.2">
      <c r="A86" s="59"/>
      <c r="B86" s="60"/>
      <c r="C86" s="60"/>
      <c r="D86" s="60"/>
      <c r="E86" s="60"/>
      <c r="F86" s="61"/>
      <c r="G86" s="62" t="s">
        <v>107</v>
      </c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4"/>
      <c r="Z86" s="73" t="s">
        <v>108</v>
      </c>
      <c r="AA86" s="74"/>
      <c r="AB86" s="74"/>
      <c r="AC86" s="74"/>
      <c r="AD86" s="75"/>
      <c r="AE86" s="62" t="s">
        <v>72</v>
      </c>
      <c r="AF86" s="66"/>
      <c r="AG86" s="66"/>
      <c r="AH86" s="66"/>
      <c r="AI86" s="66"/>
      <c r="AJ86" s="66"/>
      <c r="AK86" s="66"/>
      <c r="AL86" s="66"/>
      <c r="AM86" s="66"/>
      <c r="AN86" s="67"/>
      <c r="AO86" s="70">
        <v>1205.0999999999999</v>
      </c>
      <c r="AP86" s="71"/>
      <c r="AQ86" s="71"/>
      <c r="AR86" s="71"/>
      <c r="AS86" s="71"/>
      <c r="AT86" s="71"/>
      <c r="AU86" s="71"/>
      <c r="AV86" s="72"/>
      <c r="AW86" s="70">
        <v>0</v>
      </c>
      <c r="AX86" s="71"/>
      <c r="AY86" s="71"/>
      <c r="AZ86" s="71"/>
      <c r="BA86" s="71"/>
      <c r="BB86" s="71"/>
      <c r="BC86" s="71"/>
      <c r="BD86" s="72"/>
      <c r="BE86" s="70">
        <f t="shared" ref="BE86" si="1">AO86+AW86</f>
        <v>1205.0999999999999</v>
      </c>
      <c r="BF86" s="71"/>
      <c r="BG86" s="71"/>
      <c r="BH86" s="71"/>
      <c r="BI86" s="71"/>
      <c r="BJ86" s="71"/>
      <c r="BK86" s="71"/>
      <c r="BL86" s="72"/>
    </row>
    <row r="87" spans="1:79" s="4" customFormat="1" ht="12.75" customHeight="1" x14ac:dyDescent="0.2">
      <c r="A87" s="76">
        <v>2</v>
      </c>
      <c r="B87" s="76"/>
      <c r="C87" s="76"/>
      <c r="D87" s="76"/>
      <c r="E87" s="76"/>
      <c r="F87" s="76"/>
      <c r="G87" s="55" t="s">
        <v>75</v>
      </c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7"/>
      <c r="Z87" s="77"/>
      <c r="AA87" s="77"/>
      <c r="AB87" s="77"/>
      <c r="AC87" s="77"/>
      <c r="AD87" s="77"/>
      <c r="AE87" s="55"/>
      <c r="AF87" s="56"/>
      <c r="AG87" s="56"/>
      <c r="AH87" s="56"/>
      <c r="AI87" s="56"/>
      <c r="AJ87" s="56"/>
      <c r="AK87" s="56"/>
      <c r="AL87" s="56"/>
      <c r="AM87" s="56"/>
      <c r="AN87" s="57"/>
      <c r="AO87" s="58"/>
      <c r="AP87" s="58"/>
      <c r="AQ87" s="58"/>
      <c r="AR87" s="58"/>
      <c r="AS87" s="58"/>
      <c r="AT87" s="58"/>
      <c r="AU87" s="58"/>
      <c r="AV87" s="58"/>
      <c r="AW87" s="58"/>
      <c r="AX87" s="58"/>
      <c r="AY87" s="58"/>
      <c r="AZ87" s="58"/>
      <c r="BA87" s="58"/>
      <c r="BB87" s="58"/>
      <c r="BC87" s="58"/>
      <c r="BD87" s="58"/>
      <c r="BE87" s="58">
        <f t="shared" si="0"/>
        <v>0</v>
      </c>
      <c r="BF87" s="58"/>
      <c r="BG87" s="58"/>
      <c r="BH87" s="58"/>
      <c r="BI87" s="58"/>
      <c r="BJ87" s="58"/>
      <c r="BK87" s="58"/>
      <c r="BL87" s="58"/>
    </row>
    <row r="88" spans="1:79" ht="12.75" customHeight="1" x14ac:dyDescent="0.2">
      <c r="A88" s="65">
        <v>0</v>
      </c>
      <c r="B88" s="65"/>
      <c r="C88" s="65"/>
      <c r="D88" s="65"/>
      <c r="E88" s="65"/>
      <c r="F88" s="65"/>
      <c r="G88" s="62" t="s">
        <v>76</v>
      </c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7"/>
      <c r="Z88" s="68" t="s">
        <v>77</v>
      </c>
      <c r="AA88" s="68"/>
      <c r="AB88" s="68"/>
      <c r="AC88" s="68"/>
      <c r="AD88" s="68"/>
      <c r="AE88" s="62" t="s">
        <v>72</v>
      </c>
      <c r="AF88" s="66"/>
      <c r="AG88" s="66"/>
      <c r="AH88" s="66"/>
      <c r="AI88" s="66"/>
      <c r="AJ88" s="66"/>
      <c r="AK88" s="66"/>
      <c r="AL88" s="66"/>
      <c r="AM88" s="66"/>
      <c r="AN88" s="67"/>
      <c r="AO88" s="69">
        <v>254</v>
      </c>
      <c r="AP88" s="69"/>
      <c r="AQ88" s="69"/>
      <c r="AR88" s="69"/>
      <c r="AS88" s="69"/>
      <c r="AT88" s="69"/>
      <c r="AU88" s="69"/>
      <c r="AV88" s="69"/>
      <c r="AW88" s="69">
        <v>0</v>
      </c>
      <c r="AX88" s="69"/>
      <c r="AY88" s="69"/>
      <c r="AZ88" s="69"/>
      <c r="BA88" s="69"/>
      <c r="BB88" s="69"/>
      <c r="BC88" s="69"/>
      <c r="BD88" s="69"/>
      <c r="BE88" s="69">
        <f t="shared" si="0"/>
        <v>254</v>
      </c>
      <c r="BF88" s="69"/>
      <c r="BG88" s="69"/>
      <c r="BH88" s="69"/>
      <c r="BI88" s="69"/>
      <c r="BJ88" s="69"/>
      <c r="BK88" s="69"/>
      <c r="BL88" s="69"/>
    </row>
    <row r="89" spans="1:79" s="41" customFormat="1" ht="12.75" customHeight="1" x14ac:dyDescent="0.2">
      <c r="A89" s="59"/>
      <c r="B89" s="60"/>
      <c r="C89" s="60"/>
      <c r="D89" s="60"/>
      <c r="E89" s="60"/>
      <c r="F89" s="61"/>
      <c r="G89" s="62" t="s">
        <v>109</v>
      </c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4"/>
      <c r="Z89" s="73" t="s">
        <v>68</v>
      </c>
      <c r="AA89" s="74"/>
      <c r="AB89" s="74"/>
      <c r="AC89" s="74"/>
      <c r="AD89" s="75"/>
      <c r="AE89" s="62" t="s">
        <v>72</v>
      </c>
      <c r="AF89" s="63"/>
      <c r="AG89" s="63"/>
      <c r="AH89" s="63"/>
      <c r="AI89" s="63"/>
      <c r="AJ89" s="63"/>
      <c r="AK89" s="63"/>
      <c r="AL89" s="63"/>
      <c r="AM89" s="63"/>
      <c r="AN89" s="64"/>
      <c r="AO89" s="70">
        <v>4</v>
      </c>
      <c r="AP89" s="71"/>
      <c r="AQ89" s="71"/>
      <c r="AR89" s="71"/>
      <c r="AS89" s="71"/>
      <c r="AT89" s="71"/>
      <c r="AU89" s="71"/>
      <c r="AV89" s="72"/>
      <c r="AW89" s="70">
        <v>0</v>
      </c>
      <c r="AX89" s="71"/>
      <c r="AY89" s="71"/>
      <c r="AZ89" s="71"/>
      <c r="BA89" s="71"/>
      <c r="BB89" s="71"/>
      <c r="BC89" s="71"/>
      <c r="BD89" s="72"/>
      <c r="BE89" s="70">
        <f t="shared" ref="BE89" si="2">AO89+AW89</f>
        <v>4</v>
      </c>
      <c r="BF89" s="71"/>
      <c r="BG89" s="71"/>
      <c r="BH89" s="71"/>
      <c r="BI89" s="71"/>
      <c r="BJ89" s="71"/>
      <c r="BK89" s="71"/>
      <c r="BL89" s="72"/>
    </row>
    <row r="90" spans="1:79" s="4" customFormat="1" ht="12.75" customHeight="1" x14ac:dyDescent="0.2">
      <c r="A90" s="76">
        <v>3</v>
      </c>
      <c r="B90" s="76"/>
      <c r="C90" s="76"/>
      <c r="D90" s="76"/>
      <c r="E90" s="76"/>
      <c r="F90" s="76"/>
      <c r="G90" s="55" t="s">
        <v>78</v>
      </c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7"/>
      <c r="Z90" s="77"/>
      <c r="AA90" s="77"/>
      <c r="AB90" s="77"/>
      <c r="AC90" s="77"/>
      <c r="AD90" s="77"/>
      <c r="AE90" s="55"/>
      <c r="AF90" s="56"/>
      <c r="AG90" s="56"/>
      <c r="AH90" s="56"/>
      <c r="AI90" s="56"/>
      <c r="AJ90" s="56"/>
      <c r="AK90" s="56"/>
      <c r="AL90" s="56"/>
      <c r="AM90" s="56"/>
      <c r="AN90" s="57"/>
      <c r="AO90" s="58"/>
      <c r="AP90" s="58"/>
      <c r="AQ90" s="58"/>
      <c r="AR90" s="58"/>
      <c r="AS90" s="58"/>
      <c r="AT90" s="58"/>
      <c r="AU90" s="58"/>
      <c r="AV90" s="58"/>
      <c r="AW90" s="58"/>
      <c r="AX90" s="58"/>
      <c r="AY90" s="58"/>
      <c r="AZ90" s="58"/>
      <c r="BA90" s="58"/>
      <c r="BB90" s="58"/>
      <c r="BC90" s="58"/>
      <c r="BD90" s="58"/>
      <c r="BE90" s="58">
        <f t="shared" si="0"/>
        <v>0</v>
      </c>
      <c r="BF90" s="58"/>
      <c r="BG90" s="58"/>
      <c r="BH90" s="58"/>
      <c r="BI90" s="58"/>
      <c r="BJ90" s="58"/>
      <c r="BK90" s="58"/>
      <c r="BL90" s="58"/>
    </row>
    <row r="91" spans="1:79" ht="25.5" customHeight="1" x14ac:dyDescent="0.2">
      <c r="A91" s="65">
        <v>0</v>
      </c>
      <c r="B91" s="65"/>
      <c r="C91" s="65"/>
      <c r="D91" s="65"/>
      <c r="E91" s="65"/>
      <c r="F91" s="65"/>
      <c r="G91" s="62" t="s">
        <v>79</v>
      </c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7"/>
      <c r="Z91" s="68" t="s">
        <v>71</v>
      </c>
      <c r="AA91" s="68"/>
      <c r="AB91" s="68"/>
      <c r="AC91" s="68"/>
      <c r="AD91" s="68"/>
      <c r="AE91" s="62" t="s">
        <v>80</v>
      </c>
      <c r="AF91" s="66"/>
      <c r="AG91" s="66"/>
      <c r="AH91" s="66"/>
      <c r="AI91" s="66"/>
      <c r="AJ91" s="66"/>
      <c r="AK91" s="66"/>
      <c r="AL91" s="66"/>
      <c r="AM91" s="66"/>
      <c r="AN91" s="67"/>
      <c r="AO91" s="69">
        <v>533101.67000000004</v>
      </c>
      <c r="AP91" s="69"/>
      <c r="AQ91" s="69"/>
      <c r="AR91" s="69"/>
      <c r="AS91" s="69"/>
      <c r="AT91" s="69"/>
      <c r="AU91" s="69"/>
      <c r="AV91" s="69"/>
      <c r="AW91" s="69">
        <v>0</v>
      </c>
      <c r="AX91" s="69"/>
      <c r="AY91" s="69"/>
      <c r="AZ91" s="69"/>
      <c r="BA91" s="69"/>
      <c r="BB91" s="69"/>
      <c r="BC91" s="69"/>
      <c r="BD91" s="69"/>
      <c r="BE91" s="69">
        <f t="shared" si="0"/>
        <v>533101.67000000004</v>
      </c>
      <c r="BF91" s="69"/>
      <c r="BG91" s="69"/>
      <c r="BH91" s="69"/>
      <c r="BI91" s="69"/>
      <c r="BJ91" s="69"/>
      <c r="BK91" s="69"/>
      <c r="BL91" s="69"/>
    </row>
    <row r="92" spans="1:79" ht="12.75" customHeight="1" x14ac:dyDescent="0.2">
      <c r="A92" s="65">
        <v>0</v>
      </c>
      <c r="B92" s="65"/>
      <c r="C92" s="65"/>
      <c r="D92" s="65"/>
      <c r="E92" s="65"/>
      <c r="F92" s="65"/>
      <c r="G92" s="62" t="s">
        <v>81</v>
      </c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7"/>
      <c r="Z92" s="68" t="s">
        <v>71</v>
      </c>
      <c r="AA92" s="68"/>
      <c r="AB92" s="68"/>
      <c r="AC92" s="68"/>
      <c r="AD92" s="68"/>
      <c r="AE92" s="62" t="s">
        <v>80</v>
      </c>
      <c r="AF92" s="66"/>
      <c r="AG92" s="66"/>
      <c r="AH92" s="66"/>
      <c r="AI92" s="66"/>
      <c r="AJ92" s="66"/>
      <c r="AK92" s="66"/>
      <c r="AL92" s="66"/>
      <c r="AM92" s="66"/>
      <c r="AN92" s="67"/>
      <c r="AO92" s="69">
        <v>650</v>
      </c>
      <c r="AP92" s="69"/>
      <c r="AQ92" s="69"/>
      <c r="AR92" s="69"/>
      <c r="AS92" s="69"/>
      <c r="AT92" s="69"/>
      <c r="AU92" s="69"/>
      <c r="AV92" s="69"/>
      <c r="AW92" s="69">
        <v>0</v>
      </c>
      <c r="AX92" s="69"/>
      <c r="AY92" s="69"/>
      <c r="AZ92" s="69"/>
      <c r="BA92" s="69"/>
      <c r="BB92" s="69"/>
      <c r="BC92" s="69"/>
      <c r="BD92" s="69"/>
      <c r="BE92" s="69">
        <f t="shared" si="0"/>
        <v>650</v>
      </c>
      <c r="BF92" s="69"/>
      <c r="BG92" s="69"/>
      <c r="BH92" s="69"/>
      <c r="BI92" s="69"/>
      <c r="BJ92" s="69"/>
      <c r="BK92" s="69"/>
      <c r="BL92" s="69"/>
    </row>
    <row r="93" spans="1:79" s="41" customFormat="1" ht="12.75" customHeight="1" x14ac:dyDescent="0.2">
      <c r="A93" s="59"/>
      <c r="B93" s="60"/>
      <c r="C93" s="60"/>
      <c r="D93" s="60"/>
      <c r="E93" s="60"/>
      <c r="F93" s="61"/>
      <c r="G93" s="62" t="s">
        <v>110</v>
      </c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4"/>
      <c r="Z93" s="73" t="s">
        <v>108</v>
      </c>
      <c r="AA93" s="74"/>
      <c r="AB93" s="74"/>
      <c r="AC93" s="74"/>
      <c r="AD93" s="75"/>
      <c r="AE93" s="62" t="s">
        <v>80</v>
      </c>
      <c r="AF93" s="63"/>
      <c r="AG93" s="63"/>
      <c r="AH93" s="63"/>
      <c r="AI93" s="63"/>
      <c r="AJ93" s="63"/>
      <c r="AK93" s="63"/>
      <c r="AL93" s="63"/>
      <c r="AM93" s="63"/>
      <c r="AN93" s="64"/>
      <c r="AO93" s="70">
        <v>301.27999999999997</v>
      </c>
      <c r="AP93" s="71"/>
      <c r="AQ93" s="71"/>
      <c r="AR93" s="71"/>
      <c r="AS93" s="71"/>
      <c r="AT93" s="71"/>
      <c r="AU93" s="71"/>
      <c r="AV93" s="72"/>
      <c r="AW93" s="70">
        <v>0</v>
      </c>
      <c r="AX93" s="71"/>
      <c r="AY93" s="71"/>
      <c r="AZ93" s="71"/>
      <c r="BA93" s="71"/>
      <c r="BB93" s="71"/>
      <c r="BC93" s="71"/>
      <c r="BD93" s="72"/>
      <c r="BE93" s="70">
        <f t="shared" ref="BE93" si="3">AO93+AW93</f>
        <v>301.27999999999997</v>
      </c>
      <c r="BF93" s="71"/>
      <c r="BG93" s="71"/>
      <c r="BH93" s="71"/>
      <c r="BI93" s="71"/>
      <c r="BJ93" s="71"/>
      <c r="BK93" s="71"/>
      <c r="BL93" s="72"/>
    </row>
    <row r="94" spans="1:79" s="4" customFormat="1" ht="12.75" customHeight="1" x14ac:dyDescent="0.2">
      <c r="A94" s="76">
        <v>4</v>
      </c>
      <c r="B94" s="76"/>
      <c r="C94" s="76"/>
      <c r="D94" s="76"/>
      <c r="E94" s="76"/>
      <c r="F94" s="76"/>
      <c r="G94" s="55" t="s">
        <v>82</v>
      </c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7"/>
      <c r="Z94" s="77"/>
      <c r="AA94" s="77"/>
      <c r="AB94" s="77"/>
      <c r="AC94" s="77"/>
      <c r="AD94" s="77"/>
      <c r="AE94" s="55"/>
      <c r="AF94" s="56"/>
      <c r="AG94" s="56"/>
      <c r="AH94" s="56"/>
      <c r="AI94" s="56"/>
      <c r="AJ94" s="56"/>
      <c r="AK94" s="56"/>
      <c r="AL94" s="56"/>
      <c r="AM94" s="56"/>
      <c r="AN94" s="57"/>
      <c r="AO94" s="58"/>
      <c r="AP94" s="58"/>
      <c r="AQ94" s="58"/>
      <c r="AR94" s="58"/>
      <c r="AS94" s="58"/>
      <c r="AT94" s="58"/>
      <c r="AU94" s="58"/>
      <c r="AV94" s="58"/>
      <c r="AW94" s="58"/>
      <c r="AX94" s="58"/>
      <c r="AY94" s="58"/>
      <c r="AZ94" s="58"/>
      <c r="BA94" s="58"/>
      <c r="BB94" s="58"/>
      <c r="BC94" s="58"/>
      <c r="BD94" s="58"/>
      <c r="BE94" s="58">
        <f t="shared" si="0"/>
        <v>0</v>
      </c>
      <c r="BF94" s="58"/>
      <c r="BG94" s="58"/>
      <c r="BH94" s="58"/>
      <c r="BI94" s="58"/>
      <c r="BJ94" s="58"/>
      <c r="BK94" s="58"/>
      <c r="BL94" s="58"/>
    </row>
    <row r="95" spans="1:79" ht="12.75" customHeight="1" x14ac:dyDescent="0.2">
      <c r="A95" s="65">
        <v>0</v>
      </c>
      <c r="B95" s="65"/>
      <c r="C95" s="65"/>
      <c r="D95" s="65"/>
      <c r="E95" s="65"/>
      <c r="F95" s="65"/>
      <c r="G95" s="62" t="s">
        <v>101</v>
      </c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7"/>
      <c r="Z95" s="68" t="s">
        <v>83</v>
      </c>
      <c r="AA95" s="68"/>
      <c r="AB95" s="68"/>
      <c r="AC95" s="68"/>
      <c r="AD95" s="68"/>
      <c r="AE95" s="62" t="s">
        <v>80</v>
      </c>
      <c r="AF95" s="66"/>
      <c r="AG95" s="66"/>
      <c r="AH95" s="66"/>
      <c r="AI95" s="66"/>
      <c r="AJ95" s="66"/>
      <c r="AK95" s="66"/>
      <c r="AL95" s="66"/>
      <c r="AM95" s="66"/>
      <c r="AN95" s="67"/>
      <c r="AO95" s="69">
        <v>10.7</v>
      </c>
      <c r="AP95" s="69"/>
      <c r="AQ95" s="69"/>
      <c r="AR95" s="69"/>
      <c r="AS95" s="69"/>
      <c r="AT95" s="69"/>
      <c r="AU95" s="69"/>
      <c r="AV95" s="69"/>
      <c r="AW95" s="69">
        <v>0</v>
      </c>
      <c r="AX95" s="69"/>
      <c r="AY95" s="69"/>
      <c r="AZ95" s="69"/>
      <c r="BA95" s="69"/>
      <c r="BB95" s="69"/>
      <c r="BC95" s="69"/>
      <c r="BD95" s="69"/>
      <c r="BE95" s="69">
        <f t="shared" si="0"/>
        <v>10.7</v>
      </c>
      <c r="BF95" s="69"/>
      <c r="BG95" s="69"/>
      <c r="BH95" s="69"/>
      <c r="BI95" s="69"/>
      <c r="BJ95" s="69"/>
      <c r="BK95" s="69"/>
      <c r="BL95" s="69"/>
    </row>
    <row r="96" spans="1:79" x14ac:dyDescent="0.2"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</row>
    <row r="97" spans="1:64" s="41" customFormat="1" x14ac:dyDescent="0.2"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</row>
    <row r="98" spans="1:64" s="41" customFormat="1" x14ac:dyDescent="0.2"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</row>
    <row r="100" spans="1:64" ht="31.5" customHeight="1" x14ac:dyDescent="0.2">
      <c r="A100" s="119" t="s">
        <v>87</v>
      </c>
      <c r="B100" s="120"/>
      <c r="C100" s="120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120"/>
      <c r="Q100" s="120"/>
      <c r="R100" s="120"/>
      <c r="S100" s="120"/>
      <c r="T100" s="120"/>
      <c r="U100" s="120"/>
      <c r="V100" s="120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5"/>
      <c r="AO100" s="122" t="s">
        <v>111</v>
      </c>
      <c r="AP100" s="123"/>
      <c r="AQ100" s="123"/>
      <c r="AR100" s="123"/>
      <c r="AS100" s="123"/>
      <c r="AT100" s="123"/>
      <c r="AU100" s="123"/>
      <c r="AV100" s="123"/>
      <c r="AW100" s="123"/>
      <c r="AX100" s="123"/>
      <c r="AY100" s="123"/>
      <c r="AZ100" s="123"/>
      <c r="BA100" s="123"/>
      <c r="BB100" s="123"/>
      <c r="BC100" s="123"/>
      <c r="BD100" s="123"/>
      <c r="BE100" s="123"/>
      <c r="BF100" s="123"/>
      <c r="BG100" s="123"/>
    </row>
    <row r="101" spans="1:64" x14ac:dyDescent="0.2">
      <c r="W101" s="114" t="s">
        <v>5</v>
      </c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14"/>
      <c r="AO101" s="114" t="s">
        <v>51</v>
      </c>
      <c r="AP101" s="114"/>
      <c r="AQ101" s="114"/>
      <c r="AR101" s="114"/>
      <c r="AS101" s="114"/>
      <c r="AT101" s="114"/>
      <c r="AU101" s="114"/>
      <c r="AV101" s="114"/>
      <c r="AW101" s="114"/>
      <c r="AX101" s="114"/>
      <c r="AY101" s="114"/>
      <c r="AZ101" s="114"/>
      <c r="BA101" s="114"/>
      <c r="BB101" s="114"/>
      <c r="BC101" s="114"/>
      <c r="BD101" s="114"/>
      <c r="BE101" s="114"/>
      <c r="BF101" s="114"/>
      <c r="BG101" s="114"/>
    </row>
    <row r="102" spans="1:64" ht="15.75" customHeight="1" x14ac:dyDescent="0.2">
      <c r="A102" s="124" t="s">
        <v>3</v>
      </c>
      <c r="B102" s="124"/>
      <c r="C102" s="124"/>
      <c r="D102" s="124"/>
      <c r="E102" s="124"/>
      <c r="F102" s="124"/>
    </row>
    <row r="103" spans="1:64" ht="13.15" customHeight="1" x14ac:dyDescent="0.2">
      <c r="A103" s="115" t="s">
        <v>86</v>
      </c>
      <c r="B103" s="116"/>
      <c r="C103" s="116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</row>
    <row r="104" spans="1:64" x14ac:dyDescent="0.2">
      <c r="A104" s="117" t="s">
        <v>46</v>
      </c>
      <c r="B104" s="117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7"/>
      <c r="Z104" s="117"/>
      <c r="AA104" s="117"/>
      <c r="AB104" s="117"/>
      <c r="AC104" s="117"/>
      <c r="AD104" s="117"/>
      <c r="AE104" s="117"/>
      <c r="AF104" s="117"/>
      <c r="AG104" s="117"/>
      <c r="AH104" s="117"/>
      <c r="AI104" s="117"/>
      <c r="AJ104" s="117"/>
      <c r="AK104" s="117"/>
      <c r="AL104" s="117"/>
      <c r="AM104" s="117"/>
      <c r="AN104" s="117"/>
      <c r="AO104" s="117"/>
      <c r="AP104" s="117"/>
      <c r="AQ104" s="117"/>
      <c r="AR104" s="117"/>
      <c r="AS104" s="117"/>
    </row>
    <row r="105" spans="1:64" ht="10.5" customHeight="1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</row>
    <row r="106" spans="1:64" ht="22.5" customHeight="1" x14ac:dyDescent="0.2">
      <c r="A106" s="119" t="s">
        <v>88</v>
      </c>
      <c r="B106" s="120"/>
      <c r="C106" s="120"/>
      <c r="D106" s="120"/>
      <c r="E106" s="120"/>
      <c r="F106" s="120"/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  <c r="Q106" s="120"/>
      <c r="R106" s="120"/>
      <c r="S106" s="120"/>
      <c r="T106" s="120"/>
      <c r="U106" s="120"/>
      <c r="V106" s="120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5"/>
      <c r="AO106" s="122" t="s">
        <v>112</v>
      </c>
      <c r="AP106" s="123"/>
      <c r="AQ106" s="123"/>
      <c r="AR106" s="123"/>
      <c r="AS106" s="123"/>
      <c r="AT106" s="123"/>
      <c r="AU106" s="123"/>
      <c r="AV106" s="123"/>
      <c r="AW106" s="123"/>
      <c r="AX106" s="123"/>
      <c r="AY106" s="123"/>
      <c r="AZ106" s="123"/>
      <c r="BA106" s="123"/>
      <c r="BB106" s="123"/>
      <c r="BC106" s="123"/>
      <c r="BD106" s="123"/>
      <c r="BE106" s="123"/>
      <c r="BF106" s="123"/>
      <c r="BG106" s="123"/>
    </row>
    <row r="107" spans="1:64" x14ac:dyDescent="0.2">
      <c r="W107" s="114" t="s">
        <v>5</v>
      </c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14"/>
      <c r="AO107" s="114" t="s">
        <v>51</v>
      </c>
      <c r="AP107" s="114"/>
      <c r="AQ107" s="114"/>
      <c r="AR107" s="114"/>
      <c r="AS107" s="114"/>
      <c r="AT107" s="114"/>
      <c r="AU107" s="114"/>
      <c r="AV107" s="114"/>
      <c r="AW107" s="114"/>
      <c r="AX107" s="114"/>
      <c r="AY107" s="114"/>
      <c r="AZ107" s="114"/>
      <c r="BA107" s="114"/>
      <c r="BB107" s="114"/>
      <c r="BC107" s="114"/>
      <c r="BD107" s="114"/>
      <c r="BE107" s="114"/>
      <c r="BF107" s="114"/>
      <c r="BG107" s="114"/>
    </row>
    <row r="108" spans="1:64" x14ac:dyDescent="0.2">
      <c r="A108" s="118"/>
      <c r="B108" s="118"/>
      <c r="C108" s="118"/>
      <c r="D108" s="118"/>
      <c r="E108" s="118"/>
      <c r="F108" s="118"/>
      <c r="G108" s="118"/>
      <c r="H108" s="118"/>
    </row>
    <row r="109" spans="1:64" x14ac:dyDescent="0.2">
      <c r="A109" s="114" t="s">
        <v>44</v>
      </c>
      <c r="B109" s="114"/>
      <c r="C109" s="114"/>
      <c r="D109" s="114"/>
      <c r="E109" s="114"/>
      <c r="F109" s="114"/>
      <c r="G109" s="114"/>
      <c r="H109" s="114"/>
      <c r="I109" s="17"/>
      <c r="J109" s="17"/>
      <c r="K109" s="17"/>
      <c r="L109" s="17"/>
      <c r="M109" s="17"/>
      <c r="N109" s="17"/>
      <c r="O109" s="17"/>
      <c r="P109" s="17"/>
      <c r="Q109" s="17"/>
    </row>
    <row r="110" spans="1:64" x14ac:dyDescent="0.2">
      <c r="A110" s="24" t="s">
        <v>45</v>
      </c>
    </row>
  </sheetData>
  <mergeCells count="290">
    <mergeCell ref="AO7:AU7"/>
    <mergeCell ref="AW7:BF7"/>
    <mergeCell ref="N13:AS13"/>
    <mergeCell ref="N14:AS14"/>
    <mergeCell ref="AU13:BB13"/>
    <mergeCell ref="AU14:BB14"/>
    <mergeCell ref="A11:BL11"/>
    <mergeCell ref="B13:L13"/>
    <mergeCell ref="B14:L14"/>
    <mergeCell ref="A32:F32"/>
    <mergeCell ref="G32:BL32"/>
    <mergeCell ref="A38:BL38"/>
    <mergeCell ref="G44:BL44"/>
    <mergeCell ref="AK53:AR53"/>
    <mergeCell ref="AK54:AR54"/>
    <mergeCell ref="A36:BL36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A34:F34"/>
    <mergeCell ref="G34:BL34"/>
    <mergeCell ref="N19:Y19"/>
    <mergeCell ref="AA19:AI19"/>
    <mergeCell ref="BD22:BL22"/>
    <mergeCell ref="A45:F45"/>
    <mergeCell ref="A41:BL41"/>
    <mergeCell ref="A43:F43"/>
    <mergeCell ref="G43:BL43"/>
    <mergeCell ref="B16:L16"/>
    <mergeCell ref="N16:AS16"/>
    <mergeCell ref="AU16:BB16"/>
    <mergeCell ref="B17:L17"/>
    <mergeCell ref="N17:AS17"/>
    <mergeCell ref="AU17:BB17"/>
    <mergeCell ref="A22:T22"/>
    <mergeCell ref="AS22:BC22"/>
    <mergeCell ref="T23:W23"/>
    <mergeCell ref="A23:H23"/>
    <mergeCell ref="AO1:BL1"/>
    <mergeCell ref="A65:BL65"/>
    <mergeCell ref="A57:C57"/>
    <mergeCell ref="U22:AD22"/>
    <mergeCell ref="AE22:AR22"/>
    <mergeCell ref="AK57:AR57"/>
    <mergeCell ref="AS57:AZ57"/>
    <mergeCell ref="G31:BL31"/>
    <mergeCell ref="AS54:AZ54"/>
    <mergeCell ref="AS53:AZ53"/>
    <mergeCell ref="I23:S23"/>
    <mergeCell ref="G45:BL45"/>
    <mergeCell ref="A25:BL25"/>
    <mergeCell ref="A27:BL27"/>
    <mergeCell ref="A29:BL29"/>
    <mergeCell ref="A33:F33"/>
    <mergeCell ref="G33:BL33"/>
    <mergeCell ref="A31:F31"/>
    <mergeCell ref="A53:C53"/>
    <mergeCell ref="A54:C54"/>
    <mergeCell ref="A51:C52"/>
    <mergeCell ref="A50:AZ50"/>
    <mergeCell ref="A49:AZ49"/>
    <mergeCell ref="AC51:AJ52"/>
    <mergeCell ref="AO2:BL2"/>
    <mergeCell ref="AO6:BF6"/>
    <mergeCell ref="AO5:BL5"/>
    <mergeCell ref="A10:BL10"/>
    <mergeCell ref="W101:AM101"/>
    <mergeCell ref="AE79:AN79"/>
    <mergeCell ref="AE80:AN80"/>
    <mergeCell ref="AO107:BG107"/>
    <mergeCell ref="AO101:BG101"/>
    <mergeCell ref="G79:Y79"/>
    <mergeCell ref="G80:Y80"/>
    <mergeCell ref="G81:Y81"/>
    <mergeCell ref="AO79:AV79"/>
    <mergeCell ref="Z79:AD79"/>
    <mergeCell ref="AR70:AY70"/>
    <mergeCell ref="AJ69:AQ69"/>
    <mergeCell ref="A81:F81"/>
    <mergeCell ref="Z81:AD81"/>
    <mergeCell ref="AE81:AN81"/>
    <mergeCell ref="A100:V100"/>
    <mergeCell ref="W100:AM100"/>
    <mergeCell ref="A73:C73"/>
    <mergeCell ref="D73:AA73"/>
    <mergeCell ref="AB73:AI73"/>
    <mergeCell ref="AW80:BD80"/>
    <mergeCell ref="BE82:BL82"/>
    <mergeCell ref="A44:F44"/>
    <mergeCell ref="A62:C62"/>
    <mergeCell ref="D62:AB62"/>
    <mergeCell ref="AC62:AJ62"/>
    <mergeCell ref="AK62:AR62"/>
    <mergeCell ref="AS62:AZ62"/>
    <mergeCell ref="A46:F46"/>
    <mergeCell ref="G46:BL46"/>
    <mergeCell ref="AS51:AZ52"/>
    <mergeCell ref="D51:AB52"/>
    <mergeCell ref="D53:AB53"/>
    <mergeCell ref="D54:AB54"/>
    <mergeCell ref="D55:AB55"/>
    <mergeCell ref="D56:AB56"/>
    <mergeCell ref="AC55:AJ55"/>
    <mergeCell ref="AC56:AJ56"/>
    <mergeCell ref="AK55:AR55"/>
    <mergeCell ref="AK56:AR56"/>
    <mergeCell ref="AS55:AZ55"/>
    <mergeCell ref="AC53:AJ53"/>
    <mergeCell ref="AS56:AZ56"/>
    <mergeCell ref="AC58:AJ58"/>
    <mergeCell ref="Z86:AD86"/>
    <mergeCell ref="AE86:AN86"/>
    <mergeCell ref="AO86:AV86"/>
    <mergeCell ref="D72:AA72"/>
    <mergeCell ref="BE83:BL83"/>
    <mergeCell ref="A82:F82"/>
    <mergeCell ref="G82:Y82"/>
    <mergeCell ref="Z82:AD82"/>
    <mergeCell ref="AE82:AN82"/>
    <mergeCell ref="BE80:BL80"/>
    <mergeCell ref="AW81:BD81"/>
    <mergeCell ref="AO81:AV81"/>
    <mergeCell ref="AW79:BD79"/>
    <mergeCell ref="BE79:BL79"/>
    <mergeCell ref="A79:F79"/>
    <mergeCell ref="A80:F80"/>
    <mergeCell ref="Z80:AD80"/>
    <mergeCell ref="A76:BL76"/>
    <mergeCell ref="A78:F78"/>
    <mergeCell ref="AE78:AN78"/>
    <mergeCell ref="AJ73:AQ73"/>
    <mergeCell ref="AR73:AY73"/>
    <mergeCell ref="AO82:AV82"/>
    <mergeCell ref="AW82:BD82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A109:H109"/>
    <mergeCell ref="A103:AS103"/>
    <mergeCell ref="A104:AS104"/>
    <mergeCell ref="A108:H108"/>
    <mergeCell ref="A106:V106"/>
    <mergeCell ref="W106:AM106"/>
    <mergeCell ref="AO106:BG106"/>
    <mergeCell ref="AO78:AV78"/>
    <mergeCell ref="AW78:BD78"/>
    <mergeCell ref="AO100:BG100"/>
    <mergeCell ref="A102:F102"/>
    <mergeCell ref="BE78:BL78"/>
    <mergeCell ref="Z78:AD78"/>
    <mergeCell ref="G78:Y78"/>
    <mergeCell ref="BE81:BL81"/>
    <mergeCell ref="AO80:AV80"/>
    <mergeCell ref="A83:F83"/>
    <mergeCell ref="G83:Y83"/>
    <mergeCell ref="Z83:AD83"/>
    <mergeCell ref="AE83:AN83"/>
    <mergeCell ref="AO83:AV83"/>
    <mergeCell ref="AW83:BD83"/>
    <mergeCell ref="W107:AM107"/>
    <mergeCell ref="AW88:BD88"/>
    <mergeCell ref="AK51:AR52"/>
    <mergeCell ref="D57:AB57"/>
    <mergeCell ref="A55:C55"/>
    <mergeCell ref="A56:C56"/>
    <mergeCell ref="A66:AY66"/>
    <mergeCell ref="AC54:AJ54"/>
    <mergeCell ref="A60:C60"/>
    <mergeCell ref="D60:AB60"/>
    <mergeCell ref="AC60:AJ60"/>
    <mergeCell ref="AK60:AR60"/>
    <mergeCell ref="AS60:AZ60"/>
    <mergeCell ref="A61:C61"/>
    <mergeCell ref="D61:AB61"/>
    <mergeCell ref="AC61:AJ61"/>
    <mergeCell ref="AK61:AR61"/>
    <mergeCell ref="AS61:AZ61"/>
    <mergeCell ref="A58:C58"/>
    <mergeCell ref="D58:AB58"/>
    <mergeCell ref="AK58:AR58"/>
    <mergeCell ref="AS58:AZ58"/>
    <mergeCell ref="A70:C70"/>
    <mergeCell ref="D70:AA70"/>
    <mergeCell ref="AB70:AI70"/>
    <mergeCell ref="AJ70:AQ70"/>
    <mergeCell ref="A72:C72"/>
    <mergeCell ref="AO3:BL3"/>
    <mergeCell ref="A71:C71"/>
    <mergeCell ref="D71:AA71"/>
    <mergeCell ref="AB71:AI72"/>
    <mergeCell ref="A59:C59"/>
    <mergeCell ref="D59:AB59"/>
    <mergeCell ref="AC59:AJ59"/>
    <mergeCell ref="AK59:AR59"/>
    <mergeCell ref="AS59:AZ59"/>
    <mergeCell ref="D69:AA69"/>
    <mergeCell ref="AB69:AI69"/>
    <mergeCell ref="A69:C69"/>
    <mergeCell ref="AR69:AY69"/>
    <mergeCell ref="A67:C68"/>
    <mergeCell ref="D67:AA68"/>
    <mergeCell ref="AB67:AI68"/>
    <mergeCell ref="AJ67:AQ68"/>
    <mergeCell ref="AR67:AY68"/>
    <mergeCell ref="AC57:AJ57"/>
    <mergeCell ref="BE92:BL92"/>
    <mergeCell ref="A94:F94"/>
    <mergeCell ref="G94:Y94"/>
    <mergeCell ref="Z94:AD94"/>
    <mergeCell ref="AE94:AN94"/>
    <mergeCell ref="AO94:AV94"/>
    <mergeCell ref="AW94:BD94"/>
    <mergeCell ref="BE94:BL94"/>
    <mergeCell ref="A92:F92"/>
    <mergeCell ref="G92:Y92"/>
    <mergeCell ref="Z92:AD92"/>
    <mergeCell ref="AE92:AN92"/>
    <mergeCell ref="AO92:AV92"/>
    <mergeCell ref="AW92:BD92"/>
    <mergeCell ref="AW93:BD93"/>
    <mergeCell ref="BE93:BL93"/>
    <mergeCell ref="A93:F93"/>
    <mergeCell ref="G93:Y93"/>
    <mergeCell ref="Z93:AD93"/>
    <mergeCell ref="AE93:AN93"/>
    <mergeCell ref="AO93:AV93"/>
    <mergeCell ref="A88:F88"/>
    <mergeCell ref="G88:Y88"/>
    <mergeCell ref="Z88:AD88"/>
    <mergeCell ref="AE88:AN88"/>
    <mergeCell ref="AO88:AV88"/>
    <mergeCell ref="Z87:AD87"/>
    <mergeCell ref="BE95:BL95"/>
    <mergeCell ref="AO4:BL4"/>
    <mergeCell ref="AJ71:AQ72"/>
    <mergeCell ref="AR71:AY72"/>
    <mergeCell ref="A95:F95"/>
    <mergeCell ref="G95:Y95"/>
    <mergeCell ref="Z95:AD95"/>
    <mergeCell ref="AE95:AN95"/>
    <mergeCell ref="AO95:AV95"/>
    <mergeCell ref="AW95:BD95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AE87:AN87"/>
    <mergeCell ref="AO87:AV87"/>
    <mergeCell ref="AW87:BD87"/>
    <mergeCell ref="BE87:BL87"/>
    <mergeCell ref="A86:F86"/>
    <mergeCell ref="G86:Y86"/>
    <mergeCell ref="BE90:BL90"/>
    <mergeCell ref="A91:F91"/>
    <mergeCell ref="G91:Y91"/>
    <mergeCell ref="Z91:AD91"/>
    <mergeCell ref="AE91:AN91"/>
    <mergeCell ref="AO91:AV91"/>
    <mergeCell ref="AW86:BD86"/>
    <mergeCell ref="BE86:BL86"/>
    <mergeCell ref="A89:F89"/>
    <mergeCell ref="G89:Y89"/>
    <mergeCell ref="Z89:AD89"/>
    <mergeCell ref="AE89:AN89"/>
    <mergeCell ref="AO89:AV89"/>
    <mergeCell ref="AW89:BD89"/>
    <mergeCell ref="BE89:BL89"/>
    <mergeCell ref="BE88:BL88"/>
    <mergeCell ref="A87:F87"/>
    <mergeCell ref="G87:Y87"/>
  </mergeCells>
  <phoneticPr fontId="0" type="noConversion"/>
  <conditionalFormatting sqref="G81:L81">
    <cfRule type="cellIs" dxfId="26" priority="27" stopIfTrue="1" operator="equal">
      <formula>$G80</formula>
    </cfRule>
  </conditionalFormatting>
  <conditionalFormatting sqref="D57:D61">
    <cfRule type="cellIs" dxfId="25" priority="28" stopIfTrue="1" operator="equal">
      <formula>$D54</formula>
    </cfRule>
  </conditionalFormatting>
  <conditionalFormatting sqref="A81:F81">
    <cfRule type="cellIs" dxfId="24" priority="29" stopIfTrue="1" operator="equal">
      <formula>0</formula>
    </cfRule>
  </conditionalFormatting>
  <conditionalFormatting sqref="D63">
    <cfRule type="cellIs" dxfId="23" priority="26" stopIfTrue="1" operator="equal">
      <formula>$D62</formula>
    </cfRule>
  </conditionalFormatting>
  <conditionalFormatting sqref="G82">
    <cfRule type="cellIs" dxfId="22" priority="23" stopIfTrue="1" operator="equal">
      <formula>$G81</formula>
    </cfRule>
  </conditionalFormatting>
  <conditionalFormatting sqref="A82:F82">
    <cfRule type="cellIs" dxfId="21" priority="24" stopIfTrue="1" operator="equal">
      <formula>0</formula>
    </cfRule>
  </conditionalFormatting>
  <conditionalFormatting sqref="G83">
    <cfRule type="cellIs" dxfId="20" priority="21" stopIfTrue="1" operator="equal">
      <formula>$G82</formula>
    </cfRule>
  </conditionalFormatting>
  <conditionalFormatting sqref="A83:F83">
    <cfRule type="cellIs" dxfId="19" priority="22" stopIfTrue="1" operator="equal">
      <formula>0</formula>
    </cfRule>
  </conditionalFormatting>
  <conditionalFormatting sqref="G84">
    <cfRule type="cellIs" dxfId="18" priority="19" stopIfTrue="1" operator="equal">
      <formula>$G83</formula>
    </cfRule>
  </conditionalFormatting>
  <conditionalFormatting sqref="A84:F84">
    <cfRule type="cellIs" dxfId="17" priority="20" stopIfTrue="1" operator="equal">
      <formula>0</formula>
    </cfRule>
  </conditionalFormatting>
  <conditionalFormatting sqref="G85:G86">
    <cfRule type="cellIs" dxfId="16" priority="17" stopIfTrue="1" operator="equal">
      <formula>$G84</formula>
    </cfRule>
  </conditionalFormatting>
  <conditionalFormatting sqref="A85:F85 A86">
    <cfRule type="cellIs" dxfId="15" priority="18" stopIfTrue="1" operator="equal">
      <formula>0</formula>
    </cfRule>
  </conditionalFormatting>
  <conditionalFormatting sqref="G87">
    <cfRule type="cellIs" dxfId="14" priority="15" stopIfTrue="1" operator="equal">
      <formula>$G85</formula>
    </cfRule>
  </conditionalFormatting>
  <conditionalFormatting sqref="A87:F87">
    <cfRule type="cellIs" dxfId="13" priority="16" stopIfTrue="1" operator="equal">
      <formula>0</formula>
    </cfRule>
  </conditionalFormatting>
  <conditionalFormatting sqref="G88:G89">
    <cfRule type="cellIs" dxfId="12" priority="13" stopIfTrue="1" operator="equal">
      <formula>$G87</formula>
    </cfRule>
  </conditionalFormatting>
  <conditionalFormatting sqref="A88:F88 A89">
    <cfRule type="cellIs" dxfId="11" priority="14" stopIfTrue="1" operator="equal">
      <formula>0</formula>
    </cfRule>
  </conditionalFormatting>
  <conditionalFormatting sqref="G90">
    <cfRule type="cellIs" dxfId="10" priority="11" stopIfTrue="1" operator="equal">
      <formula>$G88</formula>
    </cfRule>
  </conditionalFormatting>
  <conditionalFormatting sqref="A90:F90">
    <cfRule type="cellIs" dxfId="9" priority="12" stopIfTrue="1" operator="equal">
      <formula>0</formula>
    </cfRule>
  </conditionalFormatting>
  <conditionalFormatting sqref="G91">
    <cfRule type="cellIs" dxfId="8" priority="9" stopIfTrue="1" operator="equal">
      <formula>$G90</formula>
    </cfRule>
  </conditionalFormatting>
  <conditionalFormatting sqref="A91:F91">
    <cfRule type="cellIs" dxfId="7" priority="10" stopIfTrue="1" operator="equal">
      <formula>0</formula>
    </cfRule>
  </conditionalFormatting>
  <conditionalFormatting sqref="G92:G93">
    <cfRule type="cellIs" dxfId="6" priority="7" stopIfTrue="1" operator="equal">
      <formula>$G91</formula>
    </cfRule>
  </conditionalFormatting>
  <conditionalFormatting sqref="A92:F92 A93">
    <cfRule type="cellIs" dxfId="5" priority="8" stopIfTrue="1" operator="equal">
      <formula>0</formula>
    </cfRule>
  </conditionalFormatting>
  <conditionalFormatting sqref="G94">
    <cfRule type="cellIs" dxfId="4" priority="5" stopIfTrue="1" operator="equal">
      <formula>$G92</formula>
    </cfRule>
  </conditionalFormatting>
  <conditionalFormatting sqref="A94:F94">
    <cfRule type="cellIs" dxfId="3" priority="6" stopIfTrue="1" operator="equal">
      <formula>0</formula>
    </cfRule>
  </conditionalFormatting>
  <conditionalFormatting sqref="G95">
    <cfRule type="cellIs" dxfId="2" priority="3" stopIfTrue="1" operator="equal">
      <formula>$G94</formula>
    </cfRule>
  </conditionalFormatting>
  <conditionalFormatting sqref="A95:F95">
    <cfRule type="cellIs" dxfId="1" priority="4" stopIfTrue="1" operator="equal">
      <formula>0</formula>
    </cfRule>
  </conditionalFormatting>
  <conditionalFormatting sqref="D62">
    <cfRule type="cellIs" dxfId="0" priority="30" stopIfTrue="1" operator="equal">
      <formula>$D57</formula>
    </cfRule>
  </conditionalFormatting>
  <pageMargins left="0.31496062992125984" right="0.31496062992125984" top="0.59055118110236227" bottom="0.59055118110236227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КПК0712020</vt:lpstr>
      <vt:lpstr>КПК0712020!Область_друку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Волинець Інна Ігорівна</cp:lastModifiedBy>
  <cp:lastPrinted>2021-10-28T13:44:37Z</cp:lastPrinted>
  <dcterms:created xsi:type="dcterms:W3CDTF">2016-08-15T09:54:21Z</dcterms:created>
  <dcterms:modified xsi:type="dcterms:W3CDTF">2021-10-28T13:46:03Z</dcterms:modified>
</cp:coreProperties>
</file>