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Інна\БЮДЖЕТ 2021 рік\Бюджетні паспорти 2021\Жовтнева сесія - 2021\"/>
    </mc:Choice>
  </mc:AlternateContent>
  <bookViews>
    <workbookView xWindow="480" yWindow="135" windowWidth="27795" windowHeight="14385"/>
  </bookViews>
  <sheets>
    <sheet name="КПК0712100" sheetId="2" r:id="rId1"/>
  </sheets>
  <definedNames>
    <definedName name="_xlnm.Print_Area" localSheetId="0">КПК0712100!$A$1:$BM$100</definedName>
  </definedNames>
  <calcPr calcId="152511" refMode="R1C1"/>
</workbook>
</file>

<file path=xl/calcChain.xml><?xml version="1.0" encoding="utf-8"?>
<calcChain xmlns="http://schemas.openxmlformats.org/spreadsheetml/2006/main">
  <c r="AB67" i="2" l="1"/>
  <c r="AC54" i="2"/>
  <c r="BE88" i="2" l="1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AR64" i="2"/>
  <c r="AR67" i="2" s="1"/>
  <c r="AS53" i="2"/>
  <c r="AS54" i="2" s="1"/>
</calcChain>
</file>

<file path=xl/sharedStrings.xml><?xml version="1.0" encoding="utf-8"?>
<sst xmlns="http://schemas.openxmlformats.org/spreadsheetml/2006/main" count="159" uniqueCount="113">
  <si>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</si>
  <si>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</si>
  <si>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</si>
  <si>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</si>
  <si>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</si>
  <si>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</si>
  <si>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</si>
  <si>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</si>
  <si>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</si>
  <si>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</si>
  <si>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</si>
  <si>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</si>
  <si>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</si>
  <si>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</si>
  <si>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</si>
  <si>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</si>
  <si>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</si>
  <si>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</si>
  <si>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</si>
  <si>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</si>
  <si>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</si>
  <si>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</si>
  <si>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</si>
  <si>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</si>
  <si>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</si>
  <si>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</si>
  <si>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</si>
  <si>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</si>
  <si>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</si>
  <si>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</si>
  <si>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</si>
  <si>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</si>
  <si>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</si>
  <si>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</si>
  <si>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</si>
  <si>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</si>
  <si>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</si>
  <si>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</si>
  <si>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</si>
  <si>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</si>
  <si>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</si>
  <si>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</si>
  <si>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</si>
  <si>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</si>
  <si>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</si>
  <si>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</si>
  <si>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</si>
  <si>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</si>
  <si>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</si>
  <si>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</si>
  <si>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</si>
  <si>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</si>
  <si>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</si>
  <si>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</si>
  <si>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</si>
  <si>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</si>
  <si>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</si>
  <si>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</si>
  <si>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</si>
  <si>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</si>
  <si>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</si>
  <si>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</si>
  <si>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</si>
  <si>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</si>
  <si>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</si>
  <si>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Надання стоматологічної допомоги мешканцям громади</t>
  </si>
  <si>
    <t>УСЬОГО</t>
  </si>
  <si>
    <t>затрат</t>
  </si>
  <si>
    <t>кількість закладів</t>
  </si>
  <si>
    <t>од.</t>
  </si>
  <si>
    <t>Статут</t>
  </si>
  <si>
    <t>грн.</t>
  </si>
  <si>
    <t>Кошторис</t>
  </si>
  <si>
    <t>видатки на оплату комунальних послуг та енергоносіїв</t>
  </si>
  <si>
    <t>кількість прикріпленого населення</t>
  </si>
  <si>
    <t>осіб</t>
  </si>
  <si>
    <t>Статистична звітність</t>
  </si>
  <si>
    <t>продукту</t>
  </si>
  <si>
    <t>чисельність осіб, яким проведена планова санація</t>
  </si>
  <si>
    <t>кількість протезувань всього</t>
  </si>
  <si>
    <t>кількість протезувань всього у т. ч. пільгових протезувань</t>
  </si>
  <si>
    <t>ефективності</t>
  </si>
  <si>
    <t>кількість пролікованих пацієнтів на одного лікаря-стоматолога</t>
  </si>
  <si>
    <t>середні видатки на одного пільговика</t>
  </si>
  <si>
    <t>Розрахунок</t>
  </si>
  <si>
    <t>якості</t>
  </si>
  <si>
    <t>відсоток осіб, що отримали пільгове зубопротезування, до загальної кількості осіб, що перебувають на черзі на пільгове зубопротезування</t>
  </si>
  <si>
    <t>відс.</t>
  </si>
  <si>
    <t>Підвищення рівня надання належної лікувально-оздоровчої та профілактичної стоматологічної допомоги населенню</t>
  </si>
  <si>
    <t>0700000</t>
  </si>
  <si>
    <t>Фінансове управління Хмельницької міської ради</t>
  </si>
  <si>
    <t>Начальник  управління охорони здоров`я Хмельницької міської ради</t>
  </si>
  <si>
    <t>Начальник фінансового управління</t>
  </si>
  <si>
    <t>Б.В Ткач</t>
  </si>
  <si>
    <t>С.М. Ямчук</t>
  </si>
  <si>
    <t>38303553</t>
  </si>
  <si>
    <t>22564000000</t>
  </si>
  <si>
    <t>бюджетної програми місцевого бюджету на 2021  рік</t>
  </si>
  <si>
    <t>0712100</t>
  </si>
  <si>
    <t>Стоматологічна допомога населенню</t>
  </si>
  <si>
    <t>0710000</t>
  </si>
  <si>
    <t>2100</t>
  </si>
  <si>
    <t>0722</t>
  </si>
  <si>
    <t>Наказ / розпорядчий документ</t>
  </si>
  <si>
    <t>Управління охорони здоров'я Хмельницької міської ради</t>
  </si>
  <si>
    <t>Програма «Здоров’я  хмельничан» на 2017-2021 роки ( із змінами та доповненнями)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</si>
  <si>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</si>
  <si>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Здійснення видатків на оплату комунальних послуг та енергоносіїв</t>
  </si>
  <si>
    <t>Забезпечення  безкоштовними стоматологічними послугами пільгових категорій населення</t>
  </si>
  <si>
    <t xml:space="preserve">Надання безкоштовної стоматологічної допомоги  учасникам АТО (зубопротезування) </t>
  </si>
  <si>
    <t xml:space="preserve"> Програма соціальної підтримки учасників АТО/ООС, учасників Революції Гідності та членів їх сімей на 2021-2025 роки</t>
  </si>
  <si>
    <t>видатки на пільгове лікування та зубопротезування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</si>
  <si>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наказ МФУ від 26.08.2014р. №836 «Про деякі питання запровадження програмно-цільового методу складання та виконання місцевих бюджетів»,  Програма «Здоров’я  хмельничан» на 2017-2021 роки, Програма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роки, рішення сесії Хмельницької міської ради  від 23.12.2020року №14 «Про бюджет Хмельницької міської територіальної громади на 2021 рік»,рішення сесії Хмельницької міської ради  від 20.10.2021 року №3 «Про внесення змін до бюджету Хмельницької міської територіальної громади на 2021 рік».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</si>
</sst>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9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1" fillId="0" borderId="5" xfId="0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14" fontId="3" fillId="0" borderId="5" xfId="0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55" zoomScaleNormal="100" zoomScaleSheetLayoutView="100" workbookViewId="0">
      <selection activeCell="AO79" sqref="AO79:AV7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35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15" customHeight="1" x14ac:dyDescent="0.2">
      <c r="AO3" s="127" t="s">
        <v>103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32.1" customHeight="1" x14ac:dyDescent="0.2">
      <c r="AO4" s="137" t="s">
        <v>104</v>
      </c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8" customHeight="1" x14ac:dyDescent="0.25">
      <c r="AO7" s="144">
        <v>44496</v>
      </c>
      <c r="AP7" s="48"/>
      <c r="AQ7" s="48"/>
      <c r="AR7" s="48"/>
      <c r="AS7" s="48"/>
      <c r="AT7" s="48"/>
      <c r="AU7" s="48"/>
      <c r="AV7" s="39" t="s">
        <v>63</v>
      </c>
      <c r="AW7" s="47">
        <v>249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97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51" t="s">
        <v>89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33"/>
      <c r="N13" s="49" t="s">
        <v>104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4"/>
      <c r="AU13" s="51" t="s">
        <v>95</v>
      </c>
      <c r="AV13" s="52"/>
      <c r="AW13" s="52"/>
      <c r="AX13" s="52"/>
      <c r="AY13" s="52"/>
      <c r="AZ13" s="52"/>
      <c r="BA13" s="52"/>
      <c r="BB13" s="5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53" t="s">
        <v>56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2"/>
      <c r="N14" s="50" t="s">
        <v>62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32"/>
      <c r="AU14" s="53" t="s">
        <v>55</v>
      </c>
      <c r="AV14" s="53"/>
      <c r="AW14" s="53"/>
      <c r="AX14" s="53"/>
      <c r="AY14" s="53"/>
      <c r="AZ14" s="53"/>
      <c r="BA14" s="53"/>
      <c r="BB14" s="5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51" t="s">
        <v>100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33"/>
      <c r="N16" s="110" t="s">
        <v>104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4"/>
      <c r="AU16" s="51" t="s">
        <v>95</v>
      </c>
      <c r="AV16" s="52"/>
      <c r="AW16" s="52"/>
      <c r="AX16" s="52"/>
      <c r="AY16" s="52"/>
      <c r="AZ16" s="52"/>
      <c r="BA16" s="52"/>
      <c r="BB16" s="5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53" t="s">
        <v>56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2"/>
      <c r="N17" s="50" t="s">
        <v>61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32"/>
      <c r="AU17" s="53" t="s">
        <v>55</v>
      </c>
      <c r="AV17" s="53"/>
      <c r="AW17" s="53"/>
      <c r="AX17" s="53"/>
      <c r="AY17" s="53"/>
      <c r="AZ17" s="53"/>
      <c r="BA17" s="53"/>
      <c r="BB17" s="5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54</v>
      </c>
      <c r="B19" s="51" t="s">
        <v>98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N19" s="51" t="s">
        <v>101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25"/>
      <c r="AA19" s="51" t="s">
        <v>102</v>
      </c>
      <c r="AB19" s="52"/>
      <c r="AC19" s="52"/>
      <c r="AD19" s="52"/>
      <c r="AE19" s="52"/>
      <c r="AF19" s="52"/>
      <c r="AG19" s="52"/>
      <c r="AH19" s="52"/>
      <c r="AI19" s="52"/>
      <c r="AJ19" s="25"/>
      <c r="AK19" s="59" t="s">
        <v>99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5"/>
      <c r="BE19" s="51" t="s">
        <v>96</v>
      </c>
      <c r="BF19" s="52"/>
      <c r="BG19" s="52"/>
      <c r="BH19" s="52"/>
      <c r="BI19" s="52"/>
      <c r="BJ19" s="52"/>
      <c r="BK19" s="52"/>
      <c r="BL19" s="5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3" t="s">
        <v>56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57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27"/>
      <c r="AA20" s="62" t="s">
        <v>58</v>
      </c>
      <c r="AB20" s="62"/>
      <c r="AC20" s="62"/>
      <c r="AD20" s="62"/>
      <c r="AE20" s="62"/>
      <c r="AF20" s="62"/>
      <c r="AG20" s="62"/>
      <c r="AH20" s="62"/>
      <c r="AI20" s="62"/>
      <c r="AJ20" s="27"/>
      <c r="AK20" s="61" t="s">
        <v>59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7"/>
      <c r="BE20" s="53" t="s">
        <v>60</v>
      </c>
      <c r="BF20" s="53"/>
      <c r="BG20" s="53"/>
      <c r="BH20" s="53"/>
      <c r="BI20" s="53"/>
      <c r="BJ20" s="53"/>
      <c r="BK20" s="53"/>
      <c r="BL20" s="5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69">
        <v>7063935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v>7063935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22</v>
      </c>
      <c r="B23" s="78"/>
      <c r="C23" s="78"/>
      <c r="D23" s="78"/>
      <c r="E23" s="78"/>
      <c r="F23" s="78"/>
      <c r="G23" s="78"/>
      <c r="H23" s="78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99" customHeight="1" x14ac:dyDescent="0.2">
      <c r="A26" s="77" t="s">
        <v>112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79" t="s">
        <v>28</v>
      </c>
      <c r="B29" s="79"/>
      <c r="C29" s="79"/>
      <c r="D29" s="79"/>
      <c r="E29" s="79"/>
      <c r="F29" s="7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63" t="s">
        <v>33</v>
      </c>
      <c r="B31" s="63"/>
      <c r="C31" s="63"/>
      <c r="D31" s="63"/>
      <c r="E31" s="63"/>
      <c r="F31" s="63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32.25" customHeight="1" x14ac:dyDescent="0.2">
      <c r="A32" s="63">
        <v>1</v>
      </c>
      <c r="B32" s="63"/>
      <c r="C32" s="63"/>
      <c r="D32" s="63"/>
      <c r="E32" s="63"/>
      <c r="F32" s="63"/>
      <c r="G32" s="64" t="s">
        <v>64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 x14ac:dyDescent="0.2">
      <c r="A35" s="77" t="s">
        <v>88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79" t="s">
        <v>28</v>
      </c>
      <c r="B38" s="79"/>
      <c r="C38" s="79"/>
      <c r="D38" s="79"/>
      <c r="E38" s="79"/>
      <c r="F38" s="7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63" t="s">
        <v>6</v>
      </c>
      <c r="B40" s="63"/>
      <c r="C40" s="63"/>
      <c r="D40" s="63"/>
      <c r="E40" s="63"/>
      <c r="F40" s="63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6.5" customHeight="1" x14ac:dyDescent="0.2">
      <c r="A41" s="63">
        <v>1</v>
      </c>
      <c r="B41" s="63"/>
      <c r="C41" s="63"/>
      <c r="D41" s="63"/>
      <c r="E41" s="63"/>
      <c r="F41" s="63"/>
      <c r="G41" s="64" t="s">
        <v>65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12</v>
      </c>
    </row>
    <row r="42" spans="1:79" s="38" customFormat="1" ht="16.5" customHeight="1" x14ac:dyDescent="0.2">
      <c r="A42" s="2"/>
      <c r="B42" s="2"/>
      <c r="C42" s="2"/>
      <c r="D42" s="2"/>
      <c r="E42" s="2"/>
      <c r="F42" s="2"/>
      <c r="G42" s="41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</row>
    <row r="43" spans="1:79" s="38" customFormat="1" ht="16.5" customHeight="1" x14ac:dyDescent="0.2">
      <c r="A43" s="2"/>
      <c r="B43" s="2"/>
      <c r="C43" s="2"/>
      <c r="D43" s="2"/>
      <c r="E43" s="2"/>
      <c r="F43" s="2"/>
      <c r="G43" s="41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78" t="s">
        <v>41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" customHeight="1" x14ac:dyDescent="0.2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 x14ac:dyDescent="0.2">
      <c r="A47" s="58" t="s">
        <v>28</v>
      </c>
      <c r="B47" s="58"/>
      <c r="C47" s="58"/>
      <c r="D47" s="104" t="s">
        <v>26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58" t="s">
        <v>29</v>
      </c>
      <c r="AD47" s="58"/>
      <c r="AE47" s="58"/>
      <c r="AF47" s="58"/>
      <c r="AG47" s="58"/>
      <c r="AH47" s="58"/>
      <c r="AI47" s="58"/>
      <c r="AJ47" s="58"/>
      <c r="AK47" s="58" t="s">
        <v>30</v>
      </c>
      <c r="AL47" s="58"/>
      <c r="AM47" s="58"/>
      <c r="AN47" s="58"/>
      <c r="AO47" s="58"/>
      <c r="AP47" s="58"/>
      <c r="AQ47" s="58"/>
      <c r="AR47" s="58"/>
      <c r="AS47" s="58" t="s">
        <v>27</v>
      </c>
      <c r="AT47" s="58"/>
      <c r="AU47" s="58"/>
      <c r="AV47" s="58"/>
      <c r="AW47" s="58"/>
      <c r="AX47" s="58"/>
      <c r="AY47" s="58"/>
      <c r="AZ47" s="58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 x14ac:dyDescent="0.2">
      <c r="A48" s="58"/>
      <c r="B48" s="58"/>
      <c r="C48" s="58"/>
      <c r="D48" s="107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17"/>
      <c r="BB48" s="17"/>
      <c r="BC48" s="17"/>
      <c r="BD48" s="17"/>
      <c r="BE48" s="17"/>
      <c r="BF48" s="17"/>
      <c r="BG48" s="17"/>
      <c r="BH48" s="17"/>
    </row>
    <row r="49" spans="1:79" ht="15.75" x14ac:dyDescent="0.2">
      <c r="A49" s="58">
        <v>1</v>
      </c>
      <c r="B49" s="58"/>
      <c r="C49" s="58"/>
      <c r="D49" s="88">
        <v>2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8">
        <v>3</v>
      </c>
      <c r="AD49" s="58"/>
      <c r="AE49" s="58"/>
      <c r="AF49" s="58"/>
      <c r="AG49" s="58"/>
      <c r="AH49" s="58"/>
      <c r="AI49" s="58"/>
      <c r="AJ49" s="58"/>
      <c r="AK49" s="58">
        <v>4</v>
      </c>
      <c r="AL49" s="58"/>
      <c r="AM49" s="58"/>
      <c r="AN49" s="58"/>
      <c r="AO49" s="58"/>
      <c r="AP49" s="58"/>
      <c r="AQ49" s="58"/>
      <c r="AR49" s="58"/>
      <c r="AS49" s="58">
        <v>5</v>
      </c>
      <c r="AT49" s="58"/>
      <c r="AU49" s="58"/>
      <c r="AV49" s="58"/>
      <c r="AW49" s="58"/>
      <c r="AX49" s="58"/>
      <c r="AY49" s="58"/>
      <c r="AZ49" s="58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 x14ac:dyDescent="0.2">
      <c r="A50" s="63" t="s">
        <v>6</v>
      </c>
      <c r="B50" s="63"/>
      <c r="C50" s="63"/>
      <c r="D50" s="96" t="s">
        <v>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73" t="s">
        <v>8</v>
      </c>
      <c r="AD50" s="73"/>
      <c r="AE50" s="73"/>
      <c r="AF50" s="73"/>
      <c r="AG50" s="73"/>
      <c r="AH50" s="73"/>
      <c r="AI50" s="73"/>
      <c r="AJ50" s="73"/>
      <c r="AK50" s="73" t="s">
        <v>9</v>
      </c>
      <c r="AL50" s="73"/>
      <c r="AM50" s="73"/>
      <c r="AN50" s="73"/>
      <c r="AO50" s="73"/>
      <c r="AP50" s="73"/>
      <c r="AQ50" s="73"/>
      <c r="AR50" s="73"/>
      <c r="AS50" s="72" t="s">
        <v>10</v>
      </c>
      <c r="AT50" s="73"/>
      <c r="AU50" s="73"/>
      <c r="AV50" s="73"/>
      <c r="AW50" s="73"/>
      <c r="AX50" s="73"/>
      <c r="AY50" s="73"/>
      <c r="AZ50" s="73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s="4" customFormat="1" ht="33.75" customHeight="1" x14ac:dyDescent="0.2">
      <c r="A51" s="96">
        <v>1</v>
      </c>
      <c r="B51" s="97"/>
      <c r="C51" s="98"/>
      <c r="D51" s="99" t="s">
        <v>109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134">
        <v>1287600</v>
      </c>
      <c r="AD51" s="135"/>
      <c r="AE51" s="135"/>
      <c r="AF51" s="135"/>
      <c r="AG51" s="135"/>
      <c r="AH51" s="135"/>
      <c r="AI51" s="135"/>
      <c r="AJ51" s="136"/>
      <c r="AK51" s="134">
        <v>0</v>
      </c>
      <c r="AL51" s="135"/>
      <c r="AM51" s="135"/>
      <c r="AN51" s="135"/>
      <c r="AO51" s="135"/>
      <c r="AP51" s="135"/>
      <c r="AQ51" s="135"/>
      <c r="AR51" s="136"/>
      <c r="AS51" s="134">
        <v>1287600</v>
      </c>
      <c r="AT51" s="135"/>
      <c r="AU51" s="135"/>
      <c r="AV51" s="135"/>
      <c r="AW51" s="135"/>
      <c r="AX51" s="135"/>
      <c r="AY51" s="135"/>
      <c r="AZ51" s="136"/>
      <c r="BA51" s="18"/>
      <c r="BB51" s="19"/>
      <c r="BC51" s="19"/>
      <c r="BD51" s="19"/>
      <c r="BE51" s="19"/>
      <c r="BF51" s="19"/>
      <c r="BG51" s="19"/>
      <c r="BH51" s="19"/>
    </row>
    <row r="52" spans="1:79" s="4" customFormat="1" ht="29.25" customHeight="1" x14ac:dyDescent="0.2">
      <c r="A52" s="96">
        <v>2</v>
      </c>
      <c r="B52" s="97"/>
      <c r="C52" s="98"/>
      <c r="D52" s="99" t="s">
        <v>108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1"/>
      <c r="AC52" s="134">
        <v>4800000</v>
      </c>
      <c r="AD52" s="135"/>
      <c r="AE52" s="135"/>
      <c r="AF52" s="135"/>
      <c r="AG52" s="135"/>
      <c r="AH52" s="135"/>
      <c r="AI52" s="135"/>
      <c r="AJ52" s="136"/>
      <c r="AK52" s="134">
        <v>0</v>
      </c>
      <c r="AL52" s="135"/>
      <c r="AM52" s="135"/>
      <c r="AN52" s="135"/>
      <c r="AO52" s="135"/>
      <c r="AP52" s="135"/>
      <c r="AQ52" s="135"/>
      <c r="AR52" s="136"/>
      <c r="AS52" s="134">
        <v>4800000</v>
      </c>
      <c r="AT52" s="135"/>
      <c r="AU52" s="135"/>
      <c r="AV52" s="135"/>
      <c r="AW52" s="135"/>
      <c r="AX52" s="135"/>
      <c r="AY52" s="135"/>
      <c r="AZ52" s="136"/>
      <c r="BA52" s="18"/>
      <c r="BB52" s="19"/>
      <c r="BC52" s="19"/>
      <c r="BD52" s="19"/>
      <c r="BE52" s="19"/>
      <c r="BF52" s="19"/>
      <c r="BG52" s="19"/>
      <c r="BH52" s="19"/>
    </row>
    <row r="53" spans="1:79" ht="18" customHeight="1" x14ac:dyDescent="0.2">
      <c r="A53" s="63">
        <v>3</v>
      </c>
      <c r="B53" s="63"/>
      <c r="C53" s="63"/>
      <c r="D53" s="64" t="s">
        <v>107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6"/>
      <c r="AC53" s="71">
        <v>976335</v>
      </c>
      <c r="AD53" s="71"/>
      <c r="AE53" s="71"/>
      <c r="AF53" s="71"/>
      <c r="AG53" s="71"/>
      <c r="AH53" s="71"/>
      <c r="AI53" s="71"/>
      <c r="AJ53" s="71"/>
      <c r="AK53" s="71">
        <v>0</v>
      </c>
      <c r="AL53" s="71"/>
      <c r="AM53" s="71"/>
      <c r="AN53" s="71"/>
      <c r="AO53" s="71"/>
      <c r="AP53" s="71"/>
      <c r="AQ53" s="71"/>
      <c r="AR53" s="71"/>
      <c r="AS53" s="71">
        <f>AC53+AK53</f>
        <v>976335</v>
      </c>
      <c r="AT53" s="71"/>
      <c r="AU53" s="71"/>
      <c r="AV53" s="71"/>
      <c r="AW53" s="71"/>
      <c r="AX53" s="71"/>
      <c r="AY53" s="71"/>
      <c r="AZ53" s="71"/>
      <c r="BA53" s="20"/>
      <c r="BB53" s="20"/>
      <c r="BC53" s="20"/>
      <c r="BD53" s="20"/>
      <c r="BE53" s="20"/>
      <c r="BF53" s="20"/>
      <c r="BG53" s="20"/>
      <c r="BH53" s="20"/>
      <c r="CA53" s="1" t="s">
        <v>14</v>
      </c>
    </row>
    <row r="54" spans="1:79" s="4" customFormat="1" x14ac:dyDescent="0.2">
      <c r="A54" s="81"/>
      <c r="B54" s="81"/>
      <c r="C54" s="81"/>
      <c r="D54" s="117" t="s">
        <v>66</v>
      </c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120">
        <f>SUM(AC51:AJ53)</f>
        <v>7063935</v>
      </c>
      <c r="AD54" s="120"/>
      <c r="AE54" s="120"/>
      <c r="AF54" s="120"/>
      <c r="AG54" s="120"/>
      <c r="AH54" s="120"/>
      <c r="AI54" s="120"/>
      <c r="AJ54" s="120"/>
      <c r="AK54" s="120">
        <v>0</v>
      </c>
      <c r="AL54" s="120"/>
      <c r="AM54" s="120"/>
      <c r="AN54" s="120"/>
      <c r="AO54" s="120"/>
      <c r="AP54" s="120"/>
      <c r="AQ54" s="120"/>
      <c r="AR54" s="120"/>
      <c r="AS54" s="120">
        <f>SUM(AS51:AZ53)</f>
        <v>7063935</v>
      </c>
      <c r="AT54" s="120"/>
      <c r="AU54" s="120"/>
      <c r="AV54" s="120"/>
      <c r="AW54" s="120"/>
      <c r="AX54" s="120"/>
      <c r="AY54" s="120"/>
      <c r="AZ54" s="120"/>
      <c r="BA54" s="37"/>
      <c r="BB54" s="37"/>
      <c r="BC54" s="37"/>
      <c r="BD54" s="37"/>
      <c r="BE54" s="37"/>
      <c r="BF54" s="37"/>
      <c r="BG54" s="37"/>
      <c r="BH54" s="37"/>
    </row>
    <row r="56" spans="1:79" s="38" customFormat="1" x14ac:dyDescent="0.2"/>
    <row r="57" spans="1:79" ht="15.75" customHeight="1" x14ac:dyDescent="0.2">
      <c r="A57" s="68" t="s">
        <v>42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</row>
    <row r="58" spans="1:79" s="38" customFormat="1" ht="15.75" customHeight="1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</row>
    <row r="59" spans="1:79" s="38" customFormat="1" ht="15.75" customHeight="1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</row>
    <row r="60" spans="1:79" ht="15.95" customHeight="1" x14ac:dyDescent="0.2">
      <c r="A60" s="58" t="s">
        <v>28</v>
      </c>
      <c r="B60" s="58"/>
      <c r="C60" s="58"/>
      <c r="D60" s="104" t="s">
        <v>34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6"/>
      <c r="AB60" s="58" t="s">
        <v>29</v>
      </c>
      <c r="AC60" s="58"/>
      <c r="AD60" s="58"/>
      <c r="AE60" s="58"/>
      <c r="AF60" s="58"/>
      <c r="AG60" s="58"/>
      <c r="AH60" s="58"/>
      <c r="AI60" s="58"/>
      <c r="AJ60" s="58" t="s">
        <v>30</v>
      </c>
      <c r="AK60" s="58"/>
      <c r="AL60" s="58"/>
      <c r="AM60" s="58"/>
      <c r="AN60" s="58"/>
      <c r="AO60" s="58"/>
      <c r="AP60" s="58"/>
      <c r="AQ60" s="58"/>
      <c r="AR60" s="58" t="s">
        <v>27</v>
      </c>
      <c r="AS60" s="58"/>
      <c r="AT60" s="58"/>
      <c r="AU60" s="58"/>
      <c r="AV60" s="58"/>
      <c r="AW60" s="58"/>
      <c r="AX60" s="58"/>
      <c r="AY60" s="58"/>
    </row>
    <row r="61" spans="1:79" ht="29.1" customHeight="1" x14ac:dyDescent="0.2">
      <c r="A61" s="58"/>
      <c r="B61" s="58"/>
      <c r="C61" s="58"/>
      <c r="D61" s="107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9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</row>
    <row r="62" spans="1:79" ht="15.75" customHeight="1" x14ac:dyDescent="0.2">
      <c r="A62" s="58">
        <v>1</v>
      </c>
      <c r="B62" s="58"/>
      <c r="C62" s="58"/>
      <c r="D62" s="88">
        <v>2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90"/>
      <c r="AB62" s="58">
        <v>3</v>
      </c>
      <c r="AC62" s="58"/>
      <c r="AD62" s="58"/>
      <c r="AE62" s="58"/>
      <c r="AF62" s="58"/>
      <c r="AG62" s="58"/>
      <c r="AH62" s="58"/>
      <c r="AI62" s="58"/>
      <c r="AJ62" s="58">
        <v>4</v>
      </c>
      <c r="AK62" s="58"/>
      <c r="AL62" s="58"/>
      <c r="AM62" s="58"/>
      <c r="AN62" s="58"/>
      <c r="AO62" s="58"/>
      <c r="AP62" s="58"/>
      <c r="AQ62" s="58"/>
      <c r="AR62" s="58">
        <v>5</v>
      </c>
      <c r="AS62" s="58"/>
      <c r="AT62" s="58"/>
      <c r="AU62" s="58"/>
      <c r="AV62" s="58"/>
      <c r="AW62" s="58"/>
      <c r="AX62" s="58"/>
      <c r="AY62" s="58"/>
    </row>
    <row r="63" spans="1:79" ht="12.75" hidden="1" customHeight="1" x14ac:dyDescent="0.2">
      <c r="A63" s="63" t="s">
        <v>6</v>
      </c>
      <c r="B63" s="63"/>
      <c r="C63" s="63"/>
      <c r="D63" s="74" t="s">
        <v>7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6"/>
      <c r="AB63" s="73" t="s">
        <v>8</v>
      </c>
      <c r="AC63" s="73"/>
      <c r="AD63" s="73"/>
      <c r="AE63" s="73"/>
      <c r="AF63" s="73"/>
      <c r="AG63" s="73"/>
      <c r="AH63" s="73"/>
      <c r="AI63" s="73"/>
      <c r="AJ63" s="73" t="s">
        <v>9</v>
      </c>
      <c r="AK63" s="73"/>
      <c r="AL63" s="73"/>
      <c r="AM63" s="73"/>
      <c r="AN63" s="73"/>
      <c r="AO63" s="73"/>
      <c r="AP63" s="73"/>
      <c r="AQ63" s="73"/>
      <c r="AR63" s="73" t="s">
        <v>10</v>
      </c>
      <c r="AS63" s="73"/>
      <c r="AT63" s="73"/>
      <c r="AU63" s="73"/>
      <c r="AV63" s="73"/>
      <c r="AW63" s="73"/>
      <c r="AX63" s="73"/>
      <c r="AY63" s="73"/>
      <c r="CA63" s="1" t="s">
        <v>15</v>
      </c>
    </row>
    <row r="64" spans="1:79" s="38" customFormat="1" ht="27.75" customHeight="1" x14ac:dyDescent="0.2">
      <c r="A64" s="96" t="s">
        <v>53</v>
      </c>
      <c r="B64" s="97"/>
      <c r="C64" s="98"/>
      <c r="D64" s="99" t="s">
        <v>105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1"/>
      <c r="AB64" s="128">
        <v>5776335</v>
      </c>
      <c r="AC64" s="129"/>
      <c r="AD64" s="129"/>
      <c r="AE64" s="129"/>
      <c r="AF64" s="129"/>
      <c r="AG64" s="129"/>
      <c r="AH64" s="129"/>
      <c r="AI64" s="130"/>
      <c r="AJ64" s="128">
        <v>0</v>
      </c>
      <c r="AK64" s="129"/>
      <c r="AL64" s="129"/>
      <c r="AM64" s="129"/>
      <c r="AN64" s="129"/>
      <c r="AO64" s="129"/>
      <c r="AP64" s="129"/>
      <c r="AQ64" s="130"/>
      <c r="AR64" s="128">
        <f>AB64+AJ64</f>
        <v>5776335</v>
      </c>
      <c r="AS64" s="129"/>
      <c r="AT64" s="129"/>
      <c r="AU64" s="129"/>
      <c r="AV64" s="129"/>
      <c r="AW64" s="129"/>
      <c r="AX64" s="129"/>
      <c r="AY64" s="130"/>
    </row>
    <row r="65" spans="1:79" ht="61.5" customHeight="1" x14ac:dyDescent="0.2">
      <c r="A65" s="63" t="s">
        <v>4</v>
      </c>
      <c r="B65" s="63"/>
      <c r="C65" s="63"/>
      <c r="D65" s="64" t="s">
        <v>106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6"/>
      <c r="AB65" s="131"/>
      <c r="AC65" s="132"/>
      <c r="AD65" s="132"/>
      <c r="AE65" s="132"/>
      <c r="AF65" s="132"/>
      <c r="AG65" s="132"/>
      <c r="AH65" s="132"/>
      <c r="AI65" s="133"/>
      <c r="AJ65" s="131"/>
      <c r="AK65" s="132"/>
      <c r="AL65" s="132"/>
      <c r="AM65" s="132"/>
      <c r="AN65" s="132"/>
      <c r="AO65" s="132"/>
      <c r="AP65" s="132"/>
      <c r="AQ65" s="133"/>
      <c r="AR65" s="131"/>
      <c r="AS65" s="132"/>
      <c r="AT65" s="132"/>
      <c r="AU65" s="132"/>
      <c r="AV65" s="132"/>
      <c r="AW65" s="132"/>
      <c r="AX65" s="132"/>
      <c r="AY65" s="133"/>
      <c r="CA65" s="1" t="s">
        <v>16</v>
      </c>
    </row>
    <row r="66" spans="1:79" s="38" customFormat="1" ht="34.5" customHeight="1" x14ac:dyDescent="0.2">
      <c r="A66" s="96" t="s">
        <v>54</v>
      </c>
      <c r="B66" s="97"/>
      <c r="C66" s="98"/>
      <c r="D66" s="64" t="s">
        <v>110</v>
      </c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3"/>
      <c r="AB66" s="134">
        <v>1287600</v>
      </c>
      <c r="AC66" s="135"/>
      <c r="AD66" s="135"/>
      <c r="AE66" s="135"/>
      <c r="AF66" s="135"/>
      <c r="AG66" s="135"/>
      <c r="AH66" s="135"/>
      <c r="AI66" s="136"/>
      <c r="AJ66" s="134">
        <v>0</v>
      </c>
      <c r="AK66" s="135"/>
      <c r="AL66" s="135"/>
      <c r="AM66" s="135"/>
      <c r="AN66" s="135"/>
      <c r="AO66" s="135"/>
      <c r="AP66" s="135"/>
      <c r="AQ66" s="136"/>
      <c r="AR66" s="134">
        <v>1287600</v>
      </c>
      <c r="AS66" s="135"/>
      <c r="AT66" s="135"/>
      <c r="AU66" s="135"/>
      <c r="AV66" s="135"/>
      <c r="AW66" s="135"/>
      <c r="AX66" s="135"/>
      <c r="AY66" s="136"/>
    </row>
    <row r="67" spans="1:79" s="4" customFormat="1" ht="12.75" customHeight="1" x14ac:dyDescent="0.2">
      <c r="A67" s="81"/>
      <c r="B67" s="81"/>
      <c r="C67" s="81"/>
      <c r="D67" s="117" t="s">
        <v>27</v>
      </c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9"/>
      <c r="AB67" s="120">
        <f>SUM(AB64:AI66)</f>
        <v>7063935</v>
      </c>
      <c r="AC67" s="120"/>
      <c r="AD67" s="120"/>
      <c r="AE67" s="120"/>
      <c r="AF67" s="120"/>
      <c r="AG67" s="120"/>
      <c r="AH67" s="120"/>
      <c r="AI67" s="120"/>
      <c r="AJ67" s="120">
        <v>0</v>
      </c>
      <c r="AK67" s="120"/>
      <c r="AL67" s="120"/>
      <c r="AM67" s="120"/>
      <c r="AN67" s="120"/>
      <c r="AO67" s="120"/>
      <c r="AP67" s="120"/>
      <c r="AQ67" s="120"/>
      <c r="AR67" s="120">
        <f>SUM(AR64:AY66)</f>
        <v>7063935</v>
      </c>
      <c r="AS67" s="120"/>
      <c r="AT67" s="120"/>
      <c r="AU67" s="120"/>
      <c r="AV67" s="120"/>
      <c r="AW67" s="120"/>
      <c r="AX67" s="120"/>
      <c r="AY67" s="120"/>
    </row>
    <row r="68" spans="1:79" s="4" customFormat="1" ht="12.75" customHeight="1" x14ac:dyDescent="0.2">
      <c r="A68" s="43"/>
      <c r="B68" s="43"/>
      <c r="C68" s="43"/>
      <c r="D68" s="44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</row>
    <row r="70" spans="1:79" ht="15.75" customHeight="1" x14ac:dyDescent="0.2">
      <c r="A70" s="68" t="s">
        <v>43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</row>
    <row r="71" spans="1:79" s="38" customFormat="1" ht="15.75" customHeight="1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2" spans="1:79" ht="30" customHeight="1" x14ac:dyDescent="0.2">
      <c r="A72" s="58" t="s">
        <v>28</v>
      </c>
      <c r="B72" s="58"/>
      <c r="C72" s="58"/>
      <c r="D72" s="58"/>
      <c r="E72" s="58"/>
      <c r="F72" s="58"/>
      <c r="G72" s="88" t="s">
        <v>44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58" t="s">
        <v>2</v>
      </c>
      <c r="AA72" s="58"/>
      <c r="AB72" s="58"/>
      <c r="AC72" s="58"/>
      <c r="AD72" s="58"/>
      <c r="AE72" s="58" t="s">
        <v>1</v>
      </c>
      <c r="AF72" s="58"/>
      <c r="AG72" s="58"/>
      <c r="AH72" s="58"/>
      <c r="AI72" s="58"/>
      <c r="AJ72" s="58"/>
      <c r="AK72" s="58"/>
      <c r="AL72" s="58"/>
      <c r="AM72" s="58"/>
      <c r="AN72" s="58"/>
      <c r="AO72" s="88" t="s">
        <v>29</v>
      </c>
      <c r="AP72" s="89"/>
      <c r="AQ72" s="89"/>
      <c r="AR72" s="89"/>
      <c r="AS72" s="89"/>
      <c r="AT72" s="89"/>
      <c r="AU72" s="89"/>
      <c r="AV72" s="90"/>
      <c r="AW72" s="88" t="s">
        <v>30</v>
      </c>
      <c r="AX72" s="89"/>
      <c r="AY72" s="89"/>
      <c r="AZ72" s="89"/>
      <c r="BA72" s="89"/>
      <c r="BB72" s="89"/>
      <c r="BC72" s="89"/>
      <c r="BD72" s="90"/>
      <c r="BE72" s="88" t="s">
        <v>27</v>
      </c>
      <c r="BF72" s="89"/>
      <c r="BG72" s="89"/>
      <c r="BH72" s="89"/>
      <c r="BI72" s="89"/>
      <c r="BJ72" s="89"/>
      <c r="BK72" s="89"/>
      <c r="BL72" s="90"/>
    </row>
    <row r="73" spans="1:79" ht="15.75" customHeight="1" x14ac:dyDescent="0.2">
      <c r="A73" s="58">
        <v>1</v>
      </c>
      <c r="B73" s="58"/>
      <c r="C73" s="58"/>
      <c r="D73" s="58"/>
      <c r="E73" s="58"/>
      <c r="F73" s="58"/>
      <c r="G73" s="88">
        <v>2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58">
        <v>3</v>
      </c>
      <c r="AA73" s="58"/>
      <c r="AB73" s="58"/>
      <c r="AC73" s="58"/>
      <c r="AD73" s="58"/>
      <c r="AE73" s="58">
        <v>4</v>
      </c>
      <c r="AF73" s="58"/>
      <c r="AG73" s="58"/>
      <c r="AH73" s="58"/>
      <c r="AI73" s="58"/>
      <c r="AJ73" s="58"/>
      <c r="AK73" s="58"/>
      <c r="AL73" s="58"/>
      <c r="AM73" s="58"/>
      <c r="AN73" s="58"/>
      <c r="AO73" s="58">
        <v>5</v>
      </c>
      <c r="AP73" s="58"/>
      <c r="AQ73" s="58"/>
      <c r="AR73" s="58"/>
      <c r="AS73" s="58"/>
      <c r="AT73" s="58"/>
      <c r="AU73" s="58"/>
      <c r="AV73" s="58"/>
      <c r="AW73" s="58">
        <v>6</v>
      </c>
      <c r="AX73" s="58"/>
      <c r="AY73" s="58"/>
      <c r="AZ73" s="58"/>
      <c r="BA73" s="58"/>
      <c r="BB73" s="58"/>
      <c r="BC73" s="58"/>
      <c r="BD73" s="58"/>
      <c r="BE73" s="58">
        <v>7</v>
      </c>
      <c r="BF73" s="58"/>
      <c r="BG73" s="58"/>
      <c r="BH73" s="58"/>
      <c r="BI73" s="58"/>
      <c r="BJ73" s="58"/>
      <c r="BK73" s="58"/>
      <c r="BL73" s="58"/>
    </row>
    <row r="74" spans="1:79" ht="12.75" hidden="1" customHeight="1" x14ac:dyDescent="0.2">
      <c r="A74" s="63" t="s">
        <v>33</v>
      </c>
      <c r="B74" s="63"/>
      <c r="C74" s="63"/>
      <c r="D74" s="63"/>
      <c r="E74" s="63"/>
      <c r="F74" s="63"/>
      <c r="G74" s="74" t="s">
        <v>7</v>
      </c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6"/>
      <c r="Z74" s="63" t="s">
        <v>19</v>
      </c>
      <c r="AA74" s="63"/>
      <c r="AB74" s="63"/>
      <c r="AC74" s="63"/>
      <c r="AD74" s="63"/>
      <c r="AE74" s="92" t="s">
        <v>32</v>
      </c>
      <c r="AF74" s="92"/>
      <c r="AG74" s="92"/>
      <c r="AH74" s="92"/>
      <c r="AI74" s="92"/>
      <c r="AJ74" s="92"/>
      <c r="AK74" s="92"/>
      <c r="AL74" s="92"/>
      <c r="AM74" s="92"/>
      <c r="AN74" s="74"/>
      <c r="AO74" s="73" t="s">
        <v>8</v>
      </c>
      <c r="AP74" s="73"/>
      <c r="AQ74" s="73"/>
      <c r="AR74" s="73"/>
      <c r="AS74" s="73"/>
      <c r="AT74" s="73"/>
      <c r="AU74" s="73"/>
      <c r="AV74" s="73"/>
      <c r="AW74" s="73" t="s">
        <v>31</v>
      </c>
      <c r="AX74" s="73"/>
      <c r="AY74" s="73"/>
      <c r="AZ74" s="73"/>
      <c r="BA74" s="73"/>
      <c r="BB74" s="73"/>
      <c r="BC74" s="73"/>
      <c r="BD74" s="73"/>
      <c r="BE74" s="73" t="s">
        <v>10</v>
      </c>
      <c r="BF74" s="73"/>
      <c r="BG74" s="73"/>
      <c r="BH74" s="73"/>
      <c r="BI74" s="73"/>
      <c r="BJ74" s="73"/>
      <c r="BK74" s="73"/>
      <c r="BL74" s="73"/>
      <c r="CA74" s="1" t="s">
        <v>17</v>
      </c>
    </row>
    <row r="75" spans="1:79" s="4" customFormat="1" ht="12.75" customHeight="1" x14ac:dyDescent="0.2">
      <c r="A75" s="81">
        <v>1</v>
      </c>
      <c r="B75" s="81"/>
      <c r="C75" s="81"/>
      <c r="D75" s="81"/>
      <c r="E75" s="81"/>
      <c r="F75" s="81"/>
      <c r="G75" s="93" t="s">
        <v>67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82"/>
      <c r="AA75" s="82"/>
      <c r="AB75" s="82"/>
      <c r="AC75" s="82"/>
      <c r="AD75" s="82"/>
      <c r="AE75" s="83"/>
      <c r="AF75" s="83"/>
      <c r="AG75" s="83"/>
      <c r="AH75" s="83"/>
      <c r="AI75" s="83"/>
      <c r="AJ75" s="83"/>
      <c r="AK75" s="83"/>
      <c r="AL75" s="83"/>
      <c r="AM75" s="83"/>
      <c r="AN75" s="84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>
        <f t="shared" ref="BE75:BE88" si="0">AO75+AW75</f>
        <v>0</v>
      </c>
      <c r="BF75" s="120"/>
      <c r="BG75" s="120"/>
      <c r="BH75" s="120"/>
      <c r="BI75" s="120"/>
      <c r="BJ75" s="120"/>
      <c r="BK75" s="120"/>
      <c r="BL75" s="120"/>
      <c r="CA75" s="4" t="s">
        <v>18</v>
      </c>
    </row>
    <row r="76" spans="1:79" ht="12.75" customHeight="1" x14ac:dyDescent="0.2">
      <c r="A76" s="63">
        <v>0</v>
      </c>
      <c r="B76" s="63"/>
      <c r="C76" s="63"/>
      <c r="D76" s="63"/>
      <c r="E76" s="63"/>
      <c r="F76" s="63"/>
      <c r="G76" s="112" t="s">
        <v>68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72" t="s">
        <v>69</v>
      </c>
      <c r="AA76" s="72"/>
      <c r="AB76" s="72"/>
      <c r="AC76" s="72"/>
      <c r="AD76" s="72"/>
      <c r="AE76" s="72" t="s">
        <v>70</v>
      </c>
      <c r="AF76" s="72"/>
      <c r="AG76" s="72"/>
      <c r="AH76" s="72"/>
      <c r="AI76" s="72"/>
      <c r="AJ76" s="72"/>
      <c r="AK76" s="72"/>
      <c r="AL76" s="72"/>
      <c r="AM76" s="72"/>
      <c r="AN76" s="115"/>
      <c r="AO76" s="71">
        <v>1</v>
      </c>
      <c r="AP76" s="71"/>
      <c r="AQ76" s="71"/>
      <c r="AR76" s="71"/>
      <c r="AS76" s="71"/>
      <c r="AT76" s="71"/>
      <c r="AU76" s="71"/>
      <c r="AV76" s="71"/>
      <c r="AW76" s="71">
        <v>0</v>
      </c>
      <c r="AX76" s="71"/>
      <c r="AY76" s="71"/>
      <c r="AZ76" s="71"/>
      <c r="BA76" s="71"/>
      <c r="BB76" s="71"/>
      <c r="BC76" s="71"/>
      <c r="BD76" s="71"/>
      <c r="BE76" s="71">
        <f t="shared" si="0"/>
        <v>1</v>
      </c>
      <c r="BF76" s="71"/>
      <c r="BG76" s="71"/>
      <c r="BH76" s="71"/>
      <c r="BI76" s="71"/>
      <c r="BJ76" s="71"/>
      <c r="BK76" s="71"/>
      <c r="BL76" s="71"/>
    </row>
    <row r="77" spans="1:79" ht="12.75" customHeight="1" x14ac:dyDescent="0.2">
      <c r="A77" s="63">
        <v>0</v>
      </c>
      <c r="B77" s="63"/>
      <c r="C77" s="63"/>
      <c r="D77" s="63"/>
      <c r="E77" s="63"/>
      <c r="F77" s="63"/>
      <c r="G77" s="112" t="s">
        <v>111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72" t="s">
        <v>71</v>
      </c>
      <c r="AA77" s="72"/>
      <c r="AB77" s="72"/>
      <c r="AC77" s="72"/>
      <c r="AD77" s="72"/>
      <c r="AE77" s="72" t="s">
        <v>72</v>
      </c>
      <c r="AF77" s="72"/>
      <c r="AG77" s="72"/>
      <c r="AH77" s="72"/>
      <c r="AI77" s="72"/>
      <c r="AJ77" s="72"/>
      <c r="AK77" s="72"/>
      <c r="AL77" s="72"/>
      <c r="AM77" s="72"/>
      <c r="AN77" s="115"/>
      <c r="AO77" s="71">
        <v>6087600</v>
      </c>
      <c r="AP77" s="71"/>
      <c r="AQ77" s="71"/>
      <c r="AR77" s="71"/>
      <c r="AS77" s="71"/>
      <c r="AT77" s="71"/>
      <c r="AU77" s="71"/>
      <c r="AV77" s="71"/>
      <c r="AW77" s="71">
        <v>0</v>
      </c>
      <c r="AX77" s="71"/>
      <c r="AY77" s="71"/>
      <c r="AZ77" s="71"/>
      <c r="BA77" s="71"/>
      <c r="BB77" s="71"/>
      <c r="BC77" s="71"/>
      <c r="BD77" s="71"/>
      <c r="BE77" s="71">
        <f t="shared" si="0"/>
        <v>6087600</v>
      </c>
      <c r="BF77" s="71"/>
      <c r="BG77" s="71"/>
      <c r="BH77" s="71"/>
      <c r="BI77" s="71"/>
      <c r="BJ77" s="71"/>
      <c r="BK77" s="71"/>
      <c r="BL77" s="71"/>
    </row>
    <row r="78" spans="1:79" ht="12.75" customHeight="1" x14ac:dyDescent="0.2">
      <c r="A78" s="63">
        <v>0</v>
      </c>
      <c r="B78" s="63"/>
      <c r="C78" s="63"/>
      <c r="D78" s="63"/>
      <c r="E78" s="63"/>
      <c r="F78" s="63"/>
      <c r="G78" s="112" t="s">
        <v>73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72" t="s">
        <v>71</v>
      </c>
      <c r="AA78" s="72"/>
      <c r="AB78" s="72"/>
      <c r="AC78" s="72"/>
      <c r="AD78" s="72"/>
      <c r="AE78" s="72" t="s">
        <v>72</v>
      </c>
      <c r="AF78" s="72"/>
      <c r="AG78" s="72"/>
      <c r="AH78" s="72"/>
      <c r="AI78" s="72"/>
      <c r="AJ78" s="72"/>
      <c r="AK78" s="72"/>
      <c r="AL78" s="72"/>
      <c r="AM78" s="72"/>
      <c r="AN78" s="115"/>
      <c r="AO78" s="71">
        <v>976335</v>
      </c>
      <c r="AP78" s="71"/>
      <c r="AQ78" s="71"/>
      <c r="AR78" s="71"/>
      <c r="AS78" s="71"/>
      <c r="AT78" s="71"/>
      <c r="AU78" s="71"/>
      <c r="AV78" s="71"/>
      <c r="AW78" s="71">
        <v>0</v>
      </c>
      <c r="AX78" s="71"/>
      <c r="AY78" s="71"/>
      <c r="AZ78" s="71"/>
      <c r="BA78" s="71"/>
      <c r="BB78" s="71"/>
      <c r="BC78" s="71"/>
      <c r="BD78" s="71"/>
      <c r="BE78" s="71">
        <f t="shared" si="0"/>
        <v>976335</v>
      </c>
      <c r="BF78" s="71"/>
      <c r="BG78" s="71"/>
      <c r="BH78" s="71"/>
      <c r="BI78" s="71"/>
      <c r="BJ78" s="71"/>
      <c r="BK78" s="71"/>
      <c r="BL78" s="71"/>
    </row>
    <row r="79" spans="1:79" ht="12.75" customHeight="1" x14ac:dyDescent="0.2">
      <c r="A79" s="63">
        <v>0</v>
      </c>
      <c r="B79" s="63"/>
      <c r="C79" s="63"/>
      <c r="D79" s="63"/>
      <c r="E79" s="63"/>
      <c r="F79" s="63"/>
      <c r="G79" s="112" t="s">
        <v>74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72" t="s">
        <v>75</v>
      </c>
      <c r="AA79" s="72"/>
      <c r="AB79" s="72"/>
      <c r="AC79" s="72"/>
      <c r="AD79" s="72"/>
      <c r="AE79" s="112" t="s">
        <v>76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71">
        <v>217456</v>
      </c>
      <c r="AP79" s="71"/>
      <c r="AQ79" s="71"/>
      <c r="AR79" s="71"/>
      <c r="AS79" s="71"/>
      <c r="AT79" s="71"/>
      <c r="AU79" s="71"/>
      <c r="AV79" s="71"/>
      <c r="AW79" s="71">
        <v>0</v>
      </c>
      <c r="AX79" s="71"/>
      <c r="AY79" s="71"/>
      <c r="AZ79" s="71"/>
      <c r="BA79" s="71"/>
      <c r="BB79" s="71"/>
      <c r="BC79" s="71"/>
      <c r="BD79" s="71"/>
      <c r="BE79" s="71">
        <f t="shared" si="0"/>
        <v>217456</v>
      </c>
      <c r="BF79" s="71"/>
      <c r="BG79" s="71"/>
      <c r="BH79" s="71"/>
      <c r="BI79" s="71"/>
      <c r="BJ79" s="71"/>
      <c r="BK79" s="71"/>
      <c r="BL79" s="71"/>
    </row>
    <row r="80" spans="1:79" s="4" customFormat="1" ht="12.75" customHeight="1" x14ac:dyDescent="0.2">
      <c r="A80" s="81">
        <v>2</v>
      </c>
      <c r="B80" s="81"/>
      <c r="C80" s="81"/>
      <c r="D80" s="81"/>
      <c r="E80" s="81"/>
      <c r="F80" s="81"/>
      <c r="G80" s="139" t="s">
        <v>77</v>
      </c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/>
      <c r="Z80" s="82"/>
      <c r="AA80" s="82"/>
      <c r="AB80" s="82"/>
      <c r="AC80" s="82"/>
      <c r="AD80" s="82"/>
      <c r="AE80" s="139"/>
      <c r="AF80" s="140"/>
      <c r="AG80" s="140"/>
      <c r="AH80" s="140"/>
      <c r="AI80" s="140"/>
      <c r="AJ80" s="140"/>
      <c r="AK80" s="140"/>
      <c r="AL80" s="140"/>
      <c r="AM80" s="140"/>
      <c r="AN80" s="141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>
        <f t="shared" si="0"/>
        <v>0</v>
      </c>
      <c r="BF80" s="120"/>
      <c r="BG80" s="120"/>
      <c r="BH80" s="120"/>
      <c r="BI80" s="120"/>
      <c r="BJ80" s="120"/>
      <c r="BK80" s="120"/>
      <c r="BL80" s="120"/>
    </row>
    <row r="81" spans="1:64" ht="12.75" customHeight="1" x14ac:dyDescent="0.2">
      <c r="A81" s="63">
        <v>0</v>
      </c>
      <c r="B81" s="63"/>
      <c r="C81" s="63"/>
      <c r="D81" s="63"/>
      <c r="E81" s="63"/>
      <c r="F81" s="63"/>
      <c r="G81" s="112" t="s">
        <v>78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72" t="s">
        <v>75</v>
      </c>
      <c r="AA81" s="72"/>
      <c r="AB81" s="72"/>
      <c r="AC81" s="72"/>
      <c r="AD81" s="72"/>
      <c r="AE81" s="112" t="s">
        <v>76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71">
        <v>8900</v>
      </c>
      <c r="AP81" s="71"/>
      <c r="AQ81" s="71"/>
      <c r="AR81" s="71"/>
      <c r="AS81" s="71"/>
      <c r="AT81" s="71"/>
      <c r="AU81" s="71"/>
      <c r="AV81" s="71"/>
      <c r="AW81" s="71">
        <v>0</v>
      </c>
      <c r="AX81" s="71"/>
      <c r="AY81" s="71"/>
      <c r="AZ81" s="71"/>
      <c r="BA81" s="71"/>
      <c r="BB81" s="71"/>
      <c r="BC81" s="71"/>
      <c r="BD81" s="71"/>
      <c r="BE81" s="71">
        <f t="shared" si="0"/>
        <v>8900</v>
      </c>
      <c r="BF81" s="71"/>
      <c r="BG81" s="71"/>
      <c r="BH81" s="71"/>
      <c r="BI81" s="71"/>
      <c r="BJ81" s="71"/>
      <c r="BK81" s="71"/>
      <c r="BL81" s="71"/>
    </row>
    <row r="82" spans="1:64" ht="12.75" customHeight="1" x14ac:dyDescent="0.2">
      <c r="A82" s="63">
        <v>0</v>
      </c>
      <c r="B82" s="63"/>
      <c r="C82" s="63"/>
      <c r="D82" s="63"/>
      <c r="E82" s="63"/>
      <c r="F82" s="63"/>
      <c r="G82" s="112" t="s">
        <v>79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72" t="s">
        <v>69</v>
      </c>
      <c r="AA82" s="72"/>
      <c r="AB82" s="72"/>
      <c r="AC82" s="72"/>
      <c r="AD82" s="72"/>
      <c r="AE82" s="112" t="s">
        <v>76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71">
        <v>392</v>
      </c>
      <c r="AP82" s="71"/>
      <c r="AQ82" s="71"/>
      <c r="AR82" s="71"/>
      <c r="AS82" s="71"/>
      <c r="AT82" s="71"/>
      <c r="AU82" s="71"/>
      <c r="AV82" s="71"/>
      <c r="AW82" s="71">
        <v>0</v>
      </c>
      <c r="AX82" s="71"/>
      <c r="AY82" s="71"/>
      <c r="AZ82" s="71"/>
      <c r="BA82" s="71"/>
      <c r="BB82" s="71"/>
      <c r="BC82" s="71"/>
      <c r="BD82" s="71"/>
      <c r="BE82" s="71">
        <f t="shared" si="0"/>
        <v>392</v>
      </c>
      <c r="BF82" s="71"/>
      <c r="BG82" s="71"/>
      <c r="BH82" s="71"/>
      <c r="BI82" s="71"/>
      <c r="BJ82" s="71"/>
      <c r="BK82" s="71"/>
      <c r="BL82" s="71"/>
    </row>
    <row r="83" spans="1:64" ht="12.75" customHeight="1" x14ac:dyDescent="0.2">
      <c r="A83" s="63">
        <v>0</v>
      </c>
      <c r="B83" s="63"/>
      <c r="C83" s="63"/>
      <c r="D83" s="63"/>
      <c r="E83" s="63"/>
      <c r="F83" s="63"/>
      <c r="G83" s="112" t="s">
        <v>80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72" t="s">
        <v>69</v>
      </c>
      <c r="AA83" s="72"/>
      <c r="AB83" s="72"/>
      <c r="AC83" s="72"/>
      <c r="AD83" s="72"/>
      <c r="AE83" s="112" t="s">
        <v>76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71">
        <v>55</v>
      </c>
      <c r="AP83" s="71"/>
      <c r="AQ83" s="71"/>
      <c r="AR83" s="71"/>
      <c r="AS83" s="71"/>
      <c r="AT83" s="71"/>
      <c r="AU83" s="71"/>
      <c r="AV83" s="71"/>
      <c r="AW83" s="71">
        <v>0</v>
      </c>
      <c r="AX83" s="71"/>
      <c r="AY83" s="71"/>
      <c r="AZ83" s="71"/>
      <c r="BA83" s="71"/>
      <c r="BB83" s="71"/>
      <c r="BC83" s="71"/>
      <c r="BD83" s="71"/>
      <c r="BE83" s="71">
        <f t="shared" si="0"/>
        <v>55</v>
      </c>
      <c r="BF83" s="71"/>
      <c r="BG83" s="71"/>
      <c r="BH83" s="71"/>
      <c r="BI83" s="71"/>
      <c r="BJ83" s="71"/>
      <c r="BK83" s="71"/>
      <c r="BL83" s="71"/>
    </row>
    <row r="84" spans="1:64" s="4" customFormat="1" ht="12.75" customHeight="1" x14ac:dyDescent="0.2">
      <c r="A84" s="81">
        <v>3</v>
      </c>
      <c r="B84" s="81"/>
      <c r="C84" s="81"/>
      <c r="D84" s="81"/>
      <c r="E84" s="81"/>
      <c r="F84" s="81"/>
      <c r="G84" s="139" t="s">
        <v>81</v>
      </c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1"/>
      <c r="Z84" s="82"/>
      <c r="AA84" s="82"/>
      <c r="AB84" s="82"/>
      <c r="AC84" s="82"/>
      <c r="AD84" s="82"/>
      <c r="AE84" s="139"/>
      <c r="AF84" s="140"/>
      <c r="AG84" s="140"/>
      <c r="AH84" s="140"/>
      <c r="AI84" s="140"/>
      <c r="AJ84" s="140"/>
      <c r="AK84" s="140"/>
      <c r="AL84" s="140"/>
      <c r="AM84" s="140"/>
      <c r="AN84" s="141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>
        <f t="shared" si="0"/>
        <v>0</v>
      </c>
      <c r="BF84" s="120"/>
      <c r="BG84" s="120"/>
      <c r="BH84" s="120"/>
      <c r="BI84" s="120"/>
      <c r="BJ84" s="120"/>
      <c r="BK84" s="120"/>
      <c r="BL84" s="120"/>
    </row>
    <row r="85" spans="1:64" ht="12.75" customHeight="1" x14ac:dyDescent="0.2">
      <c r="A85" s="63">
        <v>0</v>
      </c>
      <c r="B85" s="63"/>
      <c r="C85" s="63"/>
      <c r="D85" s="63"/>
      <c r="E85" s="63"/>
      <c r="F85" s="63"/>
      <c r="G85" s="112" t="s">
        <v>82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/>
      <c r="Z85" s="72" t="s">
        <v>75</v>
      </c>
      <c r="AA85" s="72"/>
      <c r="AB85" s="72"/>
      <c r="AC85" s="72"/>
      <c r="AD85" s="72"/>
      <c r="AE85" s="112" t="s">
        <v>76</v>
      </c>
      <c r="AF85" s="113"/>
      <c r="AG85" s="113"/>
      <c r="AH85" s="113"/>
      <c r="AI85" s="113"/>
      <c r="AJ85" s="113"/>
      <c r="AK85" s="113"/>
      <c r="AL85" s="113"/>
      <c r="AM85" s="113"/>
      <c r="AN85" s="114"/>
      <c r="AO85" s="71">
        <v>225</v>
      </c>
      <c r="AP85" s="71"/>
      <c r="AQ85" s="71"/>
      <c r="AR85" s="71"/>
      <c r="AS85" s="71"/>
      <c r="AT85" s="71"/>
      <c r="AU85" s="71"/>
      <c r="AV85" s="71"/>
      <c r="AW85" s="71">
        <v>0</v>
      </c>
      <c r="AX85" s="71"/>
      <c r="AY85" s="71"/>
      <c r="AZ85" s="71"/>
      <c r="BA85" s="71"/>
      <c r="BB85" s="71"/>
      <c r="BC85" s="71"/>
      <c r="BD85" s="71"/>
      <c r="BE85" s="71">
        <f t="shared" si="0"/>
        <v>225</v>
      </c>
      <c r="BF85" s="71"/>
      <c r="BG85" s="71"/>
      <c r="BH85" s="71"/>
      <c r="BI85" s="71"/>
      <c r="BJ85" s="71"/>
      <c r="BK85" s="71"/>
      <c r="BL85" s="71"/>
    </row>
    <row r="86" spans="1:64" ht="12.75" customHeight="1" x14ac:dyDescent="0.2">
      <c r="A86" s="63">
        <v>0</v>
      </c>
      <c r="B86" s="63"/>
      <c r="C86" s="63"/>
      <c r="D86" s="63"/>
      <c r="E86" s="63"/>
      <c r="F86" s="63"/>
      <c r="G86" s="112" t="s">
        <v>83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72" t="s">
        <v>71</v>
      </c>
      <c r="AA86" s="72"/>
      <c r="AB86" s="72"/>
      <c r="AC86" s="72"/>
      <c r="AD86" s="72"/>
      <c r="AE86" s="112" t="s">
        <v>84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71">
        <v>133</v>
      </c>
      <c r="AP86" s="71"/>
      <c r="AQ86" s="71"/>
      <c r="AR86" s="71"/>
      <c r="AS86" s="71"/>
      <c r="AT86" s="71"/>
      <c r="AU86" s="71"/>
      <c r="AV86" s="71"/>
      <c r="AW86" s="71">
        <v>0</v>
      </c>
      <c r="AX86" s="71"/>
      <c r="AY86" s="71"/>
      <c r="AZ86" s="71"/>
      <c r="BA86" s="71"/>
      <c r="BB86" s="71"/>
      <c r="BC86" s="71"/>
      <c r="BD86" s="71"/>
      <c r="BE86" s="71">
        <f t="shared" si="0"/>
        <v>133</v>
      </c>
      <c r="BF86" s="71"/>
      <c r="BG86" s="71"/>
      <c r="BH86" s="71"/>
      <c r="BI86" s="71"/>
      <c r="BJ86" s="71"/>
      <c r="BK86" s="71"/>
      <c r="BL86" s="71"/>
    </row>
    <row r="87" spans="1:64" s="4" customFormat="1" ht="12.75" customHeight="1" x14ac:dyDescent="0.2">
      <c r="A87" s="81">
        <v>4</v>
      </c>
      <c r="B87" s="81"/>
      <c r="C87" s="81"/>
      <c r="D87" s="81"/>
      <c r="E87" s="81"/>
      <c r="F87" s="81"/>
      <c r="G87" s="139" t="s">
        <v>85</v>
      </c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1"/>
      <c r="Z87" s="82"/>
      <c r="AA87" s="82"/>
      <c r="AB87" s="82"/>
      <c r="AC87" s="82"/>
      <c r="AD87" s="82"/>
      <c r="AE87" s="139"/>
      <c r="AF87" s="140"/>
      <c r="AG87" s="140"/>
      <c r="AH87" s="140"/>
      <c r="AI87" s="140"/>
      <c r="AJ87" s="140"/>
      <c r="AK87" s="140"/>
      <c r="AL87" s="140"/>
      <c r="AM87" s="140"/>
      <c r="AN87" s="141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>
        <f t="shared" si="0"/>
        <v>0</v>
      </c>
      <c r="BF87" s="120"/>
      <c r="BG87" s="120"/>
      <c r="BH87" s="120"/>
      <c r="BI87" s="120"/>
      <c r="BJ87" s="120"/>
      <c r="BK87" s="120"/>
      <c r="BL87" s="120"/>
    </row>
    <row r="88" spans="1:64" ht="38.25" customHeight="1" x14ac:dyDescent="0.2">
      <c r="A88" s="63">
        <v>0</v>
      </c>
      <c r="B88" s="63"/>
      <c r="C88" s="63"/>
      <c r="D88" s="63"/>
      <c r="E88" s="63"/>
      <c r="F88" s="63"/>
      <c r="G88" s="112" t="s">
        <v>86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/>
      <c r="Z88" s="72" t="s">
        <v>87</v>
      </c>
      <c r="AA88" s="72"/>
      <c r="AB88" s="72"/>
      <c r="AC88" s="72"/>
      <c r="AD88" s="72"/>
      <c r="AE88" s="112" t="s">
        <v>84</v>
      </c>
      <c r="AF88" s="113"/>
      <c r="AG88" s="113"/>
      <c r="AH88" s="113"/>
      <c r="AI88" s="113"/>
      <c r="AJ88" s="113"/>
      <c r="AK88" s="113"/>
      <c r="AL88" s="113"/>
      <c r="AM88" s="113"/>
      <c r="AN88" s="114"/>
      <c r="AO88" s="71">
        <v>75</v>
      </c>
      <c r="AP88" s="71"/>
      <c r="AQ88" s="71"/>
      <c r="AR88" s="71"/>
      <c r="AS88" s="71"/>
      <c r="AT88" s="71"/>
      <c r="AU88" s="71"/>
      <c r="AV88" s="71"/>
      <c r="AW88" s="71">
        <v>0</v>
      </c>
      <c r="AX88" s="71"/>
      <c r="AY88" s="71"/>
      <c r="AZ88" s="71"/>
      <c r="BA88" s="71"/>
      <c r="BB88" s="71"/>
      <c r="BC88" s="71"/>
      <c r="BD88" s="71"/>
      <c r="BE88" s="71">
        <f t="shared" si="0"/>
        <v>75</v>
      </c>
      <c r="BF88" s="71"/>
      <c r="BG88" s="71"/>
      <c r="BH88" s="71"/>
      <c r="BI88" s="71"/>
      <c r="BJ88" s="71"/>
      <c r="BK88" s="71"/>
      <c r="BL88" s="71"/>
    </row>
    <row r="90" spans="1:64" ht="31.5" customHeight="1" x14ac:dyDescent="0.2">
      <c r="A90" s="85" t="s">
        <v>91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5"/>
      <c r="AO90" s="124" t="s">
        <v>93</v>
      </c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</row>
    <row r="91" spans="1:64" x14ac:dyDescent="0.2">
      <c r="W91" s="91" t="s">
        <v>5</v>
      </c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O91" s="91" t="s">
        <v>52</v>
      </c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</row>
    <row r="92" spans="1:64" ht="15.75" customHeight="1" x14ac:dyDescent="0.2">
      <c r="A92" s="126" t="s">
        <v>3</v>
      </c>
      <c r="B92" s="126"/>
      <c r="C92" s="126"/>
      <c r="D92" s="126"/>
      <c r="E92" s="126"/>
      <c r="F92" s="126"/>
    </row>
    <row r="93" spans="1:64" ht="13.15" customHeight="1" x14ac:dyDescent="0.2">
      <c r="A93" s="121" t="s">
        <v>90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64" x14ac:dyDescent="0.2">
      <c r="A94" s="122" t="s">
        <v>47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</row>
    <row r="95" spans="1:64" ht="10.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</row>
    <row r="96" spans="1:64" ht="22.5" customHeight="1" x14ac:dyDescent="0.2">
      <c r="A96" s="85" t="s">
        <v>92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5"/>
      <c r="AO96" s="124" t="s">
        <v>94</v>
      </c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</row>
    <row r="97" spans="1:59" x14ac:dyDescent="0.2">
      <c r="W97" s="91" t="s">
        <v>5</v>
      </c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O97" s="91" t="s">
        <v>52</v>
      </c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</row>
    <row r="98" spans="1:59" x14ac:dyDescent="0.2">
      <c r="A98" s="123"/>
      <c r="B98" s="123"/>
      <c r="C98" s="123"/>
      <c r="D98" s="123"/>
      <c r="E98" s="123"/>
      <c r="F98" s="123"/>
      <c r="G98" s="123"/>
      <c r="H98" s="123"/>
    </row>
    <row r="99" spans="1:59" x14ac:dyDescent="0.2">
      <c r="A99" s="91" t="s">
        <v>45</v>
      </c>
      <c r="B99" s="91"/>
      <c r="C99" s="91"/>
      <c r="D99" s="91"/>
      <c r="E99" s="91"/>
      <c r="F99" s="91"/>
      <c r="G99" s="91"/>
      <c r="H99" s="91"/>
      <c r="I99" s="16"/>
      <c r="J99" s="16"/>
      <c r="K99" s="16"/>
      <c r="L99" s="16"/>
      <c r="M99" s="16"/>
      <c r="N99" s="16"/>
      <c r="O99" s="16"/>
      <c r="P99" s="16"/>
      <c r="Q99" s="16"/>
    </row>
    <row r="100" spans="1:59" x14ac:dyDescent="0.2">
      <c r="A100" s="23" t="s">
        <v>46</v>
      </c>
    </row>
  </sheetData>
  <mergeCells count="267">
    <mergeCell ref="BE79:BL79"/>
    <mergeCell ref="A78:F78"/>
    <mergeCell ref="G78:Y78"/>
    <mergeCell ref="AC52:AJ52"/>
    <mergeCell ref="AK52:AR52"/>
    <mergeCell ref="AS52:AZ52"/>
    <mergeCell ref="A66:C66"/>
    <mergeCell ref="D66:AA66"/>
    <mergeCell ref="AB66:AI66"/>
    <mergeCell ref="AJ66:AQ66"/>
    <mergeCell ref="AR66:AY66"/>
    <mergeCell ref="D53:AB53"/>
    <mergeCell ref="A54:C54"/>
    <mergeCell ref="D54:AB54"/>
    <mergeCell ref="AC54:AJ54"/>
    <mergeCell ref="AK54:AR54"/>
    <mergeCell ref="AS54:AZ54"/>
    <mergeCell ref="A60:C61"/>
    <mergeCell ref="D62:AA62"/>
    <mergeCell ref="BE77:BL77"/>
    <mergeCell ref="A76:F76"/>
    <mergeCell ref="G76:Y76"/>
    <mergeCell ref="Z76:AD76"/>
    <mergeCell ref="AE76:AN76"/>
    <mergeCell ref="G80:Y80"/>
    <mergeCell ref="Z80:AD80"/>
    <mergeCell ref="AE80:AN80"/>
    <mergeCell ref="AO80:AV80"/>
    <mergeCell ref="AW80:BD80"/>
    <mergeCell ref="BE84:BL84"/>
    <mergeCell ref="A85:F85"/>
    <mergeCell ref="G85:Y85"/>
    <mergeCell ref="Z85:AD85"/>
    <mergeCell ref="AE85:AN85"/>
    <mergeCell ref="AO85:AV85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BE88:BL88"/>
    <mergeCell ref="AO4:BL4"/>
    <mergeCell ref="AJ64:AQ65"/>
    <mergeCell ref="AR64:AY65"/>
    <mergeCell ref="A88:F88"/>
    <mergeCell ref="G88:Y88"/>
    <mergeCell ref="Z88:AD88"/>
    <mergeCell ref="AE88:AN88"/>
    <mergeCell ref="AO88:AV88"/>
    <mergeCell ref="AW88:BD88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O3:BL3"/>
    <mergeCell ref="A64:C64"/>
    <mergeCell ref="D64:AA64"/>
    <mergeCell ref="AB64:AI65"/>
    <mergeCell ref="A51:C51"/>
    <mergeCell ref="D51:AB51"/>
    <mergeCell ref="AC51:AJ51"/>
    <mergeCell ref="AK51:AR51"/>
    <mergeCell ref="AS51:AZ51"/>
    <mergeCell ref="A63:C63"/>
    <mergeCell ref="D63:AA63"/>
    <mergeCell ref="AB63:AI63"/>
    <mergeCell ref="AJ63:AQ63"/>
    <mergeCell ref="A65:C65"/>
    <mergeCell ref="D65:AA65"/>
    <mergeCell ref="AK47:AR48"/>
    <mergeCell ref="AE83:AN83"/>
    <mergeCell ref="AO83:AV83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99:H99"/>
    <mergeCell ref="A93:AS93"/>
    <mergeCell ref="A94:AS94"/>
    <mergeCell ref="A98:H98"/>
    <mergeCell ref="A96:V96"/>
    <mergeCell ref="W96:AM96"/>
    <mergeCell ref="AO96:BG96"/>
    <mergeCell ref="A92:F92"/>
    <mergeCell ref="BE78:BL78"/>
    <mergeCell ref="A79:F79"/>
    <mergeCell ref="G79:Y79"/>
    <mergeCell ref="Z79:AD79"/>
    <mergeCell ref="AE79:AN79"/>
    <mergeCell ref="AO79:AV79"/>
    <mergeCell ref="AW79:BD79"/>
    <mergeCell ref="W97:AM97"/>
    <mergeCell ref="AO97:BG97"/>
    <mergeCell ref="AO90:BG90"/>
    <mergeCell ref="AO81:AV81"/>
    <mergeCell ref="AW81:BD81"/>
    <mergeCell ref="BE81:BL81"/>
    <mergeCell ref="A80:F80"/>
    <mergeCell ref="BE82:BL82"/>
    <mergeCell ref="A83:F83"/>
    <mergeCell ref="Z72:AD72"/>
    <mergeCell ref="G72:Y72"/>
    <mergeCell ref="BE75:BL75"/>
    <mergeCell ref="AO74:AV74"/>
    <mergeCell ref="AW74:BD74"/>
    <mergeCell ref="BE74:BL74"/>
    <mergeCell ref="AW75:BD75"/>
    <mergeCell ref="AO75:AV75"/>
    <mergeCell ref="AO76:AV76"/>
    <mergeCell ref="AW76:BD76"/>
    <mergeCell ref="D60:AA61"/>
    <mergeCell ref="AB60:AI61"/>
    <mergeCell ref="AJ60:AQ61"/>
    <mergeCell ref="AR60:AY61"/>
    <mergeCell ref="A30:F30"/>
    <mergeCell ref="G30:BL30"/>
    <mergeCell ref="A35:BL35"/>
    <mergeCell ref="G39:BL39"/>
    <mergeCell ref="A45:AZ45"/>
    <mergeCell ref="AC47:AJ48"/>
    <mergeCell ref="AK49:AR49"/>
    <mergeCell ref="AK50:AR50"/>
    <mergeCell ref="A34:BL34"/>
    <mergeCell ref="A40:F40"/>
    <mergeCell ref="A37:BL37"/>
    <mergeCell ref="A38:F38"/>
    <mergeCell ref="A52:C52"/>
    <mergeCell ref="D52:AB52"/>
    <mergeCell ref="AC53:AJ53"/>
    <mergeCell ref="AO2:BL2"/>
    <mergeCell ref="AO6:BF6"/>
    <mergeCell ref="AO5:BL5"/>
    <mergeCell ref="A10:BL10"/>
    <mergeCell ref="AS47:AZ48"/>
    <mergeCell ref="D47:AB48"/>
    <mergeCell ref="D49:AB49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W91:AM91"/>
    <mergeCell ref="AE73:AN73"/>
    <mergeCell ref="AE74:AN74"/>
    <mergeCell ref="AO91:BG91"/>
    <mergeCell ref="G73:Y73"/>
    <mergeCell ref="G74:Y74"/>
    <mergeCell ref="G75:Y75"/>
    <mergeCell ref="AO73:AV73"/>
    <mergeCell ref="Z73:AD73"/>
    <mergeCell ref="BE76:BL76"/>
    <mergeCell ref="G77:Y77"/>
    <mergeCell ref="Z77:AD77"/>
    <mergeCell ref="AE77:AN77"/>
    <mergeCell ref="AO77:AV77"/>
    <mergeCell ref="AW77:BD77"/>
    <mergeCell ref="Z74:AD74"/>
    <mergeCell ref="AW73:BD73"/>
    <mergeCell ref="BE73:BL73"/>
    <mergeCell ref="Z78:AD78"/>
    <mergeCell ref="AE78:AN78"/>
    <mergeCell ref="AO78:AV78"/>
    <mergeCell ref="AW78:BD78"/>
    <mergeCell ref="G83:Y83"/>
    <mergeCell ref="Z83:AD83"/>
    <mergeCell ref="AR63:AY63"/>
    <mergeCell ref="AJ62:AQ62"/>
    <mergeCell ref="A75:F75"/>
    <mergeCell ref="Z75:AD75"/>
    <mergeCell ref="AE75:AN75"/>
    <mergeCell ref="A90:V90"/>
    <mergeCell ref="W90:AM90"/>
    <mergeCell ref="AO72:AV72"/>
    <mergeCell ref="AB62:AI62"/>
    <mergeCell ref="A62:C62"/>
    <mergeCell ref="A77:F77"/>
    <mergeCell ref="AR62:AY62"/>
    <mergeCell ref="A73:F73"/>
    <mergeCell ref="A74:F74"/>
    <mergeCell ref="A70:BL70"/>
    <mergeCell ref="A72:F72"/>
    <mergeCell ref="AE72:AN72"/>
    <mergeCell ref="A67:C67"/>
    <mergeCell ref="D67:AA67"/>
    <mergeCell ref="AB67:AI67"/>
    <mergeCell ref="AJ67:AQ67"/>
    <mergeCell ref="AR67:AY67"/>
    <mergeCell ref="AW72:BD72"/>
    <mergeCell ref="BE72:BL72"/>
    <mergeCell ref="AO1:BL1"/>
    <mergeCell ref="A57:BL57"/>
    <mergeCell ref="A53:C53"/>
    <mergeCell ref="U22:AD22"/>
    <mergeCell ref="AE22:AR22"/>
    <mergeCell ref="AK53:AR53"/>
    <mergeCell ref="AS53:AZ53"/>
    <mergeCell ref="G29:BL29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9:C49"/>
    <mergeCell ref="A50:C50"/>
    <mergeCell ref="G41:BL41"/>
    <mergeCell ref="A47:C48"/>
    <mergeCell ref="A46:AZ46"/>
    <mergeCell ref="G38:BL38"/>
    <mergeCell ref="A39:F39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32:F32"/>
    <mergeCell ref="G32:BL32"/>
    <mergeCell ref="N19:Y19"/>
    <mergeCell ref="AA19:AI19"/>
    <mergeCell ref="A22:T22"/>
    <mergeCell ref="AS22:BC22"/>
    <mergeCell ref="BD22:BL22"/>
    <mergeCell ref="T23:W23"/>
    <mergeCell ref="A23:H23"/>
    <mergeCell ref="AO7:AU7"/>
    <mergeCell ref="AW7:BF7"/>
    <mergeCell ref="N13:AS13"/>
    <mergeCell ref="N14:AS14"/>
    <mergeCell ref="AU13:BB13"/>
    <mergeCell ref="AU14:BB14"/>
    <mergeCell ref="A11:BL11"/>
    <mergeCell ref="B13:L13"/>
    <mergeCell ref="B14:L14"/>
  </mergeCells>
  <phoneticPr fontId="0" type="noConversion"/>
  <conditionalFormatting sqref="G75:L75">
    <cfRule type="cellIs" dxfId="29" priority="31" stopIfTrue="1" operator="equal">
      <formula>$G74</formula>
    </cfRule>
  </conditionalFormatting>
  <conditionalFormatting sqref="D53">
    <cfRule type="cellIs" dxfId="28" priority="32" stopIfTrue="1" operator="equal">
      <formula>$D50</formula>
    </cfRule>
  </conditionalFormatting>
  <conditionalFormatting sqref="A75:F75">
    <cfRule type="cellIs" dxfId="27" priority="33" stopIfTrue="1" operator="equal">
      <formula>0</formula>
    </cfRule>
  </conditionalFormatting>
  <conditionalFormatting sqref="D54">
    <cfRule type="cellIs" dxfId="26" priority="30" stopIfTrue="1" operator="equal">
      <formula>$D53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КПК0712100</vt:lpstr>
      <vt:lpstr>КПК0712100!Область_друку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Волинець Інна Ігорівна</cp:lastModifiedBy>
  <cp:lastPrinted>2021-10-28T14:10:06Z</cp:lastPrinted>
  <dcterms:created xsi:type="dcterms:W3CDTF">2016-08-15T09:54:21Z</dcterms:created>
  <dcterms:modified xsi:type="dcterms:W3CDTF">2021-10-28T14:10:09Z</dcterms:modified>
</cp:coreProperties>
</file>