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КПК0712111" sheetId="1" r:id="rId1"/>
  </sheets>
  <definedNames>
    <definedName name="_xlnm.Print_Area" localSheetId="0">КПК0712111!$A$1:$BQ$86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2" i="1" l="1"/>
  <c r="BN42" i="1"/>
  <c r="BD43" i="1"/>
  <c r="BN43" i="1"/>
  <c r="AK44" i="1"/>
  <c r="AZ44" i="1"/>
  <c r="BN44" i="1" s="1"/>
  <c r="BD44" i="1"/>
  <c r="BI44" i="1"/>
  <c r="AK45" i="1"/>
  <c r="AZ45" i="1"/>
  <c r="BD45" i="1"/>
  <c r="BN45" i="1" s="1"/>
  <c r="BI45" i="1"/>
  <c r="AA53" i="1"/>
  <c r="AQ53" i="1"/>
  <c r="AW53" i="1"/>
  <c r="BG53" i="1" s="1"/>
  <c r="BB53" i="1"/>
  <c r="AA55" i="1"/>
  <c r="AQ55" i="1"/>
  <c r="AW55" i="1"/>
  <c r="BB55" i="1"/>
  <c r="BG55" i="1"/>
  <c r="BH64" i="1"/>
  <c r="BC65" i="1"/>
  <c r="BH65" i="1"/>
  <c r="BC66" i="1"/>
  <c r="BH66" i="1"/>
  <c r="BM66" i="1"/>
  <c r="BC68" i="1"/>
  <c r="BH68" i="1"/>
  <c r="BC71" i="1"/>
  <c r="BH71" i="1"/>
  <c r="BM71" i="1"/>
  <c r="BC72" i="1"/>
  <c r="BH72" i="1"/>
  <c r="BM72" i="1"/>
  <c r="BC74" i="1"/>
  <c r="BH74" i="1"/>
</calcChain>
</file>

<file path=xl/sharedStrings.xml><?xml version="1.0" encoding="utf-8"?>
<sst xmlns="http://schemas.openxmlformats.org/spreadsheetml/2006/main" count="189" uniqueCount="114">
  <si>
    <t>(ініціали та прізвище)</t>
  </si>
  <si>
    <t>(підпис)</t>
  </si>
  <si>
    <t>Інна ВОЛИНЕЦЬ</t>
  </si>
  <si>
    <t>Завідувач фінансового сектору управління охорони  здоров`я</t>
  </si>
  <si>
    <t>Борис ТКАЧ</t>
  </si>
  <si>
    <t>Начальник управління охорони здоров`я Хмельницької міської ради</t>
  </si>
  <si>
    <t>* Зазначаються всі напрями використання бюджетних коштів, затверджені у паспорті бюджетної програми.</t>
  </si>
  <si>
    <t>Мета програми досягнута. Завдання виконані. Є доцільність виконання програми в наступному році.</t>
  </si>
  <si>
    <t>10. Узагальнений висновок про виконання бюджетної програми.</t>
  </si>
  <si>
    <t>Статистична звітність</t>
  </si>
  <si>
    <t>відс.</t>
  </si>
  <si>
    <t>Забезпечення повноти охоплення профілактичними щепленнями</t>
  </si>
  <si>
    <t/>
  </si>
  <si>
    <t>якості</t>
  </si>
  <si>
    <t>Розрахунок</t>
  </si>
  <si>
    <t>грн.</t>
  </si>
  <si>
    <t>середні видатки на одного пільговика</t>
  </si>
  <si>
    <t>од.</t>
  </si>
  <si>
    <t>кількість прикріпленого населення на одного лікаря, який надає первинну медичну допомогу</t>
  </si>
  <si>
    <t>ефективності</t>
  </si>
  <si>
    <t>осіб</t>
  </si>
  <si>
    <t>кількість осіб пільгової категорії</t>
  </si>
  <si>
    <t>кількість прикріпленого населення</t>
  </si>
  <si>
    <t>продукту</t>
  </si>
  <si>
    <t>Кошторис</t>
  </si>
  <si>
    <t>видатки на пільговий відпуск лікарських засобів</t>
  </si>
  <si>
    <t>Статут</t>
  </si>
  <si>
    <t>кількість амбулаторій</t>
  </si>
  <si>
    <t>кількість закладів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</si>
  <si>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</si>
  <si>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</si>
  <si>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</si>
  <si>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</si>
  <si>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</si>
  <si>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</si>
  <si>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</si>
  <si>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</si>
  <si>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</si>
  <si>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</si>
  <si>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</si>
  <si>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</si>
  <si>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</si>
  <si>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</si>
  <si>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</si>
  <si>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</si>
  <si>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</si>
  <si>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</si>
  <si>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</si>
  <si>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</si>
  <si>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</si>
  <si>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</si>
  <si>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</si>
  <si>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</si>
  <si>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</si>
  <si>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</si>
  <si>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s5.6</t>
  </si>
  <si>
    <t>Програма «Здоров’я  хмельничан» на 2017-2021 роки ( із змінами та доповненнями)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</si>
  <si>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</si>
  <si>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</si>
  <si>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</si>
  <si>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</si>
  <si>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</si>
  <si>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</si>
  <si>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</si>
  <si>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планових показників від касових видатків виникло з наступних причин:  економне  та раціональне використання використання енергоносіїв, дотримання Концепції енергоменеджменту.</t>
  </si>
  <si>
    <t>УСЬОГО</t>
  </si>
  <si>
    <t>s5.5</t>
  </si>
  <si>
    <t>Добровільне медичне страхування медичних та не медичних працівників</t>
  </si>
  <si>
    <t>Забезпечення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захворювань;забезпечення інвалідів та дітей- інвалідів технічними та іншими засобами</t>
  </si>
  <si>
    <t>Здійснення видатків на оплату комунальних послуг та енергоносіїв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</si>
  <si>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</si>
  <si>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</si>
  <si>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</si>
  <si>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</si>
  <si>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</si>
  <si>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</si>
  <si>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 xml:space="preserve">  гривень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</si>
  <si>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</si>
  <si>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</si>
  <si>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Забезпечення надання первинної медико-санітарної допомоги населенню громади</t>
  </si>
  <si>
    <t>p5.3</t>
  </si>
  <si>
    <t>Завдання</t>
  </si>
  <si>
    <t>6. Завдання бюджетної програми</t>
  </si>
  <si>
    <t>Зміцнення та поліпшення здоров’я населення шляхом забезпечення потреб населення громади  у первинній медичній допомозі</t>
  </si>
  <si>
    <t>5. Мета бюджетної програми</t>
  </si>
  <si>
    <t>s5.2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</si>
  <si>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</si>
  <si>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</si>
  <si>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</si>
  <si>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</si>
  <si>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</si>
  <si>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</si>
  <si>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</si>
  <si>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</si>
  <si>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</si>
  <si>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</si>
  <si>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</si>
  <si>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</si>
  <si>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</si>
  <si>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0712111</t>
  </si>
  <si>
    <t>3.</t>
  </si>
  <si>
    <t>(код за ЄДРПОУ)</t>
  </si>
  <si>
    <t xml:space="preserve">(найменування відповідального виконавця)                        </t>
  </si>
  <si>
    <t>38303553</t>
  </si>
  <si>
    <t>Управління охорони здоров"я Хмельницької міської ради</t>
  </si>
  <si>
    <t>0710000</t>
  </si>
  <si>
    <t>2.</t>
  </si>
  <si>
    <t xml:space="preserve">(найменування головного розпорядника коштів місцевого бюджету)                        </t>
  </si>
  <si>
    <t>0700000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</si>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</sst>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4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66" zoomScaleNormal="100" workbookViewId="0">
      <selection activeCell="A77" sqref="A77:BL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6.140625" style="1" customWidth="1"/>
    <col min="54" max="59" width="2.85546875" style="1" customWidth="1"/>
    <col min="60" max="60" width="3.5703125" style="1" customWidth="1"/>
    <col min="61" max="68" width="2.85546875" style="1" customWidth="1"/>
    <col min="69" max="69" width="6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5" t="s">
        <v>113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64" ht="9" customHeight="1" x14ac:dyDescent="0.2"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</row>
    <row r="4" spans="1:64" ht="15.75" customHeight="1" x14ac:dyDescent="0.2"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</row>
    <row r="5" spans="1:64" ht="15.75" customHeight="1" x14ac:dyDescent="0.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64" ht="15.75" customHeight="1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</row>
    <row r="7" spans="1:64" ht="9.75" hidden="1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</row>
    <row r="8" spans="1:64" ht="9.75" hidden="1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</row>
    <row r="9" spans="1:64" ht="8.25" hidden="1" customHeight="1" x14ac:dyDescent="0.2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</row>
    <row r="10" spans="1:64" ht="15.75" x14ac:dyDescent="0.2">
      <c r="A10" s="143" t="s">
        <v>112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111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110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</row>
    <row r="14" spans="1:64" ht="27.95" customHeight="1" x14ac:dyDescent="0.2">
      <c r="A14" s="131" t="s">
        <v>109</v>
      </c>
      <c r="B14" s="128" t="s">
        <v>108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39"/>
      <c r="N14" s="138" t="s">
        <v>104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37"/>
      <c r="AU14" s="128" t="s">
        <v>103</v>
      </c>
      <c r="AV14" s="127"/>
      <c r="AW14" s="127"/>
      <c r="AX14" s="127"/>
      <c r="AY14" s="127"/>
      <c r="AZ14" s="127"/>
      <c r="BA14" s="127"/>
      <c r="BB14" s="12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</row>
    <row r="15" spans="1:64" ht="21.75" customHeight="1" x14ac:dyDescent="0.2">
      <c r="A15" s="133"/>
      <c r="B15" s="123" t="s">
        <v>94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33"/>
      <c r="N15" s="134" t="s">
        <v>107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3"/>
      <c r="AU15" s="123" t="s">
        <v>101</v>
      </c>
      <c r="AV15" s="123"/>
      <c r="AW15" s="123"/>
      <c r="AX15" s="123"/>
      <c r="AY15" s="123"/>
      <c r="AZ15" s="123"/>
      <c r="BA15" s="123"/>
      <c r="BB15" s="12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1"/>
      <c r="BF16" s="141"/>
      <c r="BG16" s="141"/>
      <c r="BH16" s="141"/>
      <c r="BI16" s="141"/>
      <c r="BJ16" s="141"/>
      <c r="BK16" s="141"/>
      <c r="BL16" s="141"/>
    </row>
    <row r="17" spans="1:79" ht="27.95" customHeight="1" x14ac:dyDescent="0.2">
      <c r="A17" s="140" t="s">
        <v>106</v>
      </c>
      <c r="B17" s="128" t="s">
        <v>105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39"/>
      <c r="N17" s="138" t="s">
        <v>104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37"/>
      <c r="AU17" s="128" t="s">
        <v>103</v>
      </c>
      <c r="AV17" s="127"/>
      <c r="AW17" s="127"/>
      <c r="AX17" s="127"/>
      <c r="AY17" s="127"/>
      <c r="AZ17" s="127"/>
      <c r="BA17" s="127"/>
      <c r="BB17" s="127"/>
      <c r="BC17" s="129"/>
      <c r="BD17" s="129"/>
      <c r="BE17" s="129"/>
      <c r="BF17" s="129"/>
      <c r="BG17" s="129"/>
      <c r="BH17" s="129"/>
      <c r="BI17" s="129"/>
      <c r="BJ17" s="129"/>
      <c r="BK17" s="129"/>
      <c r="BL17" s="136"/>
    </row>
    <row r="18" spans="1:79" ht="23.25" customHeight="1" x14ac:dyDescent="0.2">
      <c r="A18" s="135"/>
      <c r="B18" s="123" t="s">
        <v>94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33"/>
      <c r="N18" s="134" t="s">
        <v>102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3"/>
      <c r="AU18" s="123" t="s">
        <v>101</v>
      </c>
      <c r="AV18" s="123"/>
      <c r="AW18" s="123"/>
      <c r="AX18" s="123"/>
      <c r="AY18" s="123"/>
      <c r="AZ18" s="123"/>
      <c r="BA18" s="123"/>
      <c r="BB18" s="123"/>
      <c r="BC18" s="124"/>
      <c r="BD18" s="124"/>
      <c r="BE18" s="124"/>
      <c r="BF18" s="124"/>
      <c r="BG18" s="124"/>
      <c r="BH18" s="124"/>
      <c r="BI18" s="124"/>
      <c r="BJ18" s="124"/>
      <c r="BK18" s="132"/>
      <c r="BL18" s="124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31" t="s">
        <v>100</v>
      </c>
      <c r="B20" s="128" t="s">
        <v>99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/>
      <c r="N20" s="128" t="s">
        <v>98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9"/>
      <c r="AA20" s="128" t="s">
        <v>97</v>
      </c>
      <c r="AB20" s="127"/>
      <c r="AC20" s="127"/>
      <c r="AD20" s="127"/>
      <c r="AE20" s="127"/>
      <c r="AF20" s="127"/>
      <c r="AG20" s="127"/>
      <c r="AH20" s="127"/>
      <c r="AI20" s="127"/>
      <c r="AJ20" s="129"/>
      <c r="AK20" s="130" t="s">
        <v>96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129"/>
      <c r="BE20" s="128" t="s">
        <v>95</v>
      </c>
      <c r="BF20" s="127"/>
      <c r="BG20" s="127"/>
      <c r="BH20" s="127"/>
      <c r="BI20" s="127"/>
      <c r="BJ20" s="127"/>
      <c r="BK20" s="127"/>
      <c r="BL20" s="127"/>
    </row>
    <row r="21" spans="1:79" ht="23.25" customHeight="1" x14ac:dyDescent="0.2">
      <c r="A21"/>
      <c r="B21" s="123" t="s">
        <v>94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/>
      <c r="N21" s="123" t="s">
        <v>93</v>
      </c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4"/>
      <c r="AA21" s="126" t="s">
        <v>92</v>
      </c>
      <c r="AB21" s="126"/>
      <c r="AC21" s="126"/>
      <c r="AD21" s="126"/>
      <c r="AE21" s="126"/>
      <c r="AF21" s="126"/>
      <c r="AG21" s="126"/>
      <c r="AH21" s="126"/>
      <c r="AI21" s="126"/>
      <c r="AJ21" s="124"/>
      <c r="AK21" s="125" t="s">
        <v>91</v>
      </c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4"/>
      <c r="BE21" s="123" t="s">
        <v>90</v>
      </c>
      <c r="BF21" s="123"/>
      <c r="BG21" s="123"/>
      <c r="BH21" s="123"/>
      <c r="BI21" s="123"/>
      <c r="BJ21" s="123"/>
      <c r="BK21" s="123"/>
      <c r="BL21" s="123"/>
    </row>
    <row r="22" spans="1:79" ht="6.75" customHeight="1" x14ac:dyDescent="0.2"/>
    <row r="23" spans="1:79" ht="15.75" customHeight="1" x14ac:dyDescent="0.2">
      <c r="A23" s="15" t="s">
        <v>89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98" t="s">
        <v>75</v>
      </c>
      <c r="B24" s="98"/>
      <c r="C24" s="98"/>
      <c r="D24" s="98"/>
      <c r="E24" s="98"/>
      <c r="F24" s="98"/>
      <c r="G24" s="101" t="s">
        <v>88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99"/>
    </row>
    <row r="25" spans="1:79" ht="10.5" hidden="1" customHeight="1" x14ac:dyDescent="0.2">
      <c r="A25" s="51" t="s">
        <v>41</v>
      </c>
      <c r="B25" s="51"/>
      <c r="C25" s="51"/>
      <c r="D25" s="51"/>
      <c r="E25" s="51"/>
      <c r="F25" s="51"/>
      <c r="G25" s="49" t="s">
        <v>40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2"/>
      <c r="CA25" s="1" t="s">
        <v>87</v>
      </c>
    </row>
    <row r="26" spans="1:79" ht="12.75" customHeight="1" x14ac:dyDescent="0.2">
      <c r="A26" s="51">
        <v>1</v>
      </c>
      <c r="B26" s="51"/>
      <c r="C26" s="51"/>
      <c r="D26" s="51"/>
      <c r="E26" s="51"/>
      <c r="F26" s="51"/>
      <c r="G26" s="110" t="s">
        <v>86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8"/>
      <c r="CA26" s="1" t="s">
        <v>85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5" t="s">
        <v>84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22" t="s">
        <v>83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79" ht="12.75" customHeight="1" x14ac:dyDescent="0.2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</row>
    <row r="31" spans="1:79" ht="15.75" customHeight="1" x14ac:dyDescent="0.2">
      <c r="A31" s="15" t="s">
        <v>82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98" t="s">
        <v>75</v>
      </c>
      <c r="B32" s="98"/>
      <c r="C32" s="98"/>
      <c r="D32" s="98"/>
      <c r="E32" s="98"/>
      <c r="F32" s="98"/>
      <c r="G32" s="101" t="s">
        <v>81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99"/>
    </row>
    <row r="33" spans="1:79" ht="10.5" hidden="1" customHeight="1" x14ac:dyDescent="0.2">
      <c r="A33" s="51" t="s">
        <v>72</v>
      </c>
      <c r="B33" s="51"/>
      <c r="C33" s="51"/>
      <c r="D33" s="51"/>
      <c r="E33" s="51"/>
      <c r="F33" s="51"/>
      <c r="G33" s="49" t="s">
        <v>40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2"/>
      <c r="CA33" s="1" t="s">
        <v>80</v>
      </c>
    </row>
    <row r="34" spans="1:79" ht="12.75" customHeight="1" x14ac:dyDescent="0.2">
      <c r="A34" s="51">
        <v>1</v>
      </c>
      <c r="B34" s="51"/>
      <c r="C34" s="51"/>
      <c r="D34" s="51"/>
      <c r="E34" s="51"/>
      <c r="F34" s="51"/>
      <c r="G34" s="110" t="s">
        <v>79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8"/>
      <c r="CA34" s="1" t="s">
        <v>78</v>
      </c>
    </row>
    <row r="36" spans="1:79" ht="15.75" customHeight="1" x14ac:dyDescent="0.2">
      <c r="A36" s="15" t="s">
        <v>77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" customHeight="1" x14ac:dyDescent="0.2">
      <c r="A37" s="119" t="s">
        <v>76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</row>
    <row r="38" spans="1:79" ht="48" customHeight="1" x14ac:dyDescent="0.2">
      <c r="A38" s="24" t="s">
        <v>75</v>
      </c>
      <c r="B38" s="24"/>
      <c r="C38" s="24" t="s">
        <v>74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 t="s">
        <v>47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 t="s">
        <v>61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 t="s">
        <v>45</v>
      </c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</row>
    <row r="39" spans="1:79" ht="29.1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 t="s">
        <v>44</v>
      </c>
      <c r="AB39" s="24"/>
      <c r="AC39" s="24"/>
      <c r="AD39" s="24"/>
      <c r="AE39" s="24"/>
      <c r="AF39" s="24" t="s">
        <v>43</v>
      </c>
      <c r="AG39" s="24"/>
      <c r="AH39" s="24"/>
      <c r="AI39" s="24"/>
      <c r="AJ39" s="24"/>
      <c r="AK39" s="24" t="s">
        <v>42</v>
      </c>
      <c r="AL39" s="24"/>
      <c r="AM39" s="24"/>
      <c r="AN39" s="24"/>
      <c r="AO39" s="24"/>
      <c r="AP39" s="24" t="s">
        <v>44</v>
      </c>
      <c r="AQ39" s="24"/>
      <c r="AR39" s="24"/>
      <c r="AS39" s="24"/>
      <c r="AT39" s="24"/>
      <c r="AU39" s="24" t="s">
        <v>43</v>
      </c>
      <c r="AV39" s="24"/>
      <c r="AW39" s="24"/>
      <c r="AX39" s="24"/>
      <c r="AY39" s="24"/>
      <c r="AZ39" s="24" t="s">
        <v>42</v>
      </c>
      <c r="BA39" s="24"/>
      <c r="BB39" s="24"/>
      <c r="BC39" s="24"/>
      <c r="BD39" s="24" t="s">
        <v>44</v>
      </c>
      <c r="BE39" s="24"/>
      <c r="BF39" s="24"/>
      <c r="BG39" s="24"/>
      <c r="BH39" s="24"/>
      <c r="BI39" s="24" t="s">
        <v>43</v>
      </c>
      <c r="BJ39" s="24"/>
      <c r="BK39" s="24"/>
      <c r="BL39" s="24"/>
      <c r="BM39" s="24"/>
      <c r="BN39" s="24" t="s">
        <v>73</v>
      </c>
      <c r="BO39" s="24"/>
      <c r="BP39" s="24"/>
      <c r="BQ39" s="24"/>
    </row>
    <row r="40" spans="1:79" ht="15.95" customHeight="1" x14ac:dyDescent="0.2">
      <c r="A40" s="115">
        <v>1</v>
      </c>
      <c r="B40" s="115"/>
      <c r="C40" s="115">
        <v>2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8">
        <v>3</v>
      </c>
      <c r="AB40" s="117"/>
      <c r="AC40" s="117"/>
      <c r="AD40" s="117"/>
      <c r="AE40" s="116"/>
      <c r="AF40" s="118">
        <v>4</v>
      </c>
      <c r="AG40" s="117"/>
      <c r="AH40" s="117"/>
      <c r="AI40" s="117"/>
      <c r="AJ40" s="116"/>
      <c r="AK40" s="118">
        <v>5</v>
      </c>
      <c r="AL40" s="117"/>
      <c r="AM40" s="117"/>
      <c r="AN40" s="117"/>
      <c r="AO40" s="116"/>
      <c r="AP40" s="118">
        <v>6</v>
      </c>
      <c r="AQ40" s="117"/>
      <c r="AR40" s="117"/>
      <c r="AS40" s="117"/>
      <c r="AT40" s="116"/>
      <c r="AU40" s="118">
        <v>7</v>
      </c>
      <c r="AV40" s="117"/>
      <c r="AW40" s="117"/>
      <c r="AX40" s="117"/>
      <c r="AY40" s="116"/>
      <c r="AZ40" s="118">
        <v>8</v>
      </c>
      <c r="BA40" s="117"/>
      <c r="BB40" s="117"/>
      <c r="BC40" s="116"/>
      <c r="BD40" s="118">
        <v>9</v>
      </c>
      <c r="BE40" s="117"/>
      <c r="BF40" s="117"/>
      <c r="BG40" s="117"/>
      <c r="BH40" s="116"/>
      <c r="BI40" s="115">
        <v>10</v>
      </c>
      <c r="BJ40" s="115"/>
      <c r="BK40" s="115"/>
      <c r="BL40" s="115"/>
      <c r="BM40" s="115"/>
      <c r="BN40" s="115">
        <v>11</v>
      </c>
      <c r="BO40" s="115"/>
      <c r="BP40" s="115"/>
      <c r="BQ40" s="115"/>
    </row>
    <row r="41" spans="1:79" ht="15.75" hidden="1" customHeight="1" x14ac:dyDescent="0.2">
      <c r="A41" s="51" t="s">
        <v>72</v>
      </c>
      <c r="B41" s="51"/>
      <c r="C41" s="114" t="s">
        <v>40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1"/>
      <c r="AA41" s="48" t="s">
        <v>37</v>
      </c>
      <c r="AB41" s="48"/>
      <c r="AC41" s="48"/>
      <c r="AD41" s="48"/>
      <c r="AE41" s="48"/>
      <c r="AF41" s="48" t="s">
        <v>60</v>
      </c>
      <c r="AG41" s="48"/>
      <c r="AH41" s="48"/>
      <c r="AI41" s="48"/>
      <c r="AJ41" s="48"/>
      <c r="AK41" s="95" t="s">
        <v>32</v>
      </c>
      <c r="AL41" s="95"/>
      <c r="AM41" s="95"/>
      <c r="AN41" s="95"/>
      <c r="AO41" s="95"/>
      <c r="AP41" s="48" t="s">
        <v>34</v>
      </c>
      <c r="AQ41" s="48"/>
      <c r="AR41" s="48"/>
      <c r="AS41" s="48"/>
      <c r="AT41" s="48"/>
      <c r="AU41" s="48" t="s">
        <v>59</v>
      </c>
      <c r="AV41" s="48"/>
      <c r="AW41" s="48"/>
      <c r="AX41" s="48"/>
      <c r="AY41" s="48"/>
      <c r="AZ41" s="95" t="s">
        <v>32</v>
      </c>
      <c r="BA41" s="95"/>
      <c r="BB41" s="95"/>
      <c r="BC41" s="95"/>
      <c r="BD41" s="113" t="s">
        <v>71</v>
      </c>
      <c r="BE41" s="113"/>
      <c r="BF41" s="113"/>
      <c r="BG41" s="113"/>
      <c r="BH41" s="113"/>
      <c r="BI41" s="113" t="s">
        <v>71</v>
      </c>
      <c r="BJ41" s="113"/>
      <c r="BK41" s="113"/>
      <c r="BL41" s="113"/>
      <c r="BM41" s="113"/>
      <c r="BN41" s="91" t="s">
        <v>32</v>
      </c>
      <c r="BO41" s="91"/>
      <c r="BP41" s="91"/>
      <c r="BQ41" s="91"/>
      <c r="CA41" s="1" t="s">
        <v>70</v>
      </c>
    </row>
    <row r="42" spans="1:79" ht="15.75" customHeight="1" x14ac:dyDescent="0.2">
      <c r="A42" s="112">
        <v>1</v>
      </c>
      <c r="B42" s="111"/>
      <c r="C42" s="49" t="s">
        <v>69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2"/>
      <c r="AA42" s="107">
        <v>3394465</v>
      </c>
      <c r="AB42" s="106"/>
      <c r="AC42" s="106"/>
      <c r="AD42" s="106"/>
      <c r="AE42" s="105"/>
      <c r="AF42" s="107">
        <v>0</v>
      </c>
      <c r="AG42" s="106"/>
      <c r="AH42" s="106"/>
      <c r="AI42" s="106"/>
      <c r="AJ42" s="105"/>
      <c r="AK42" s="107">
        <v>3394465</v>
      </c>
      <c r="AL42" s="106"/>
      <c r="AM42" s="106"/>
      <c r="AN42" s="106"/>
      <c r="AO42" s="105"/>
      <c r="AP42" s="107">
        <v>2786742.18</v>
      </c>
      <c r="AQ42" s="106"/>
      <c r="AR42" s="106"/>
      <c r="AS42" s="106"/>
      <c r="AT42" s="105"/>
      <c r="AU42" s="107">
        <v>0</v>
      </c>
      <c r="AV42" s="106"/>
      <c r="AW42" s="106"/>
      <c r="AX42" s="106"/>
      <c r="AY42" s="105"/>
      <c r="AZ42" s="107">
        <v>2786742.18</v>
      </c>
      <c r="BA42" s="106"/>
      <c r="BB42" s="106"/>
      <c r="BC42" s="105"/>
      <c r="BD42" s="107">
        <f>AP42-AA42</f>
        <v>-607722.81999999983</v>
      </c>
      <c r="BE42" s="106"/>
      <c r="BF42" s="106"/>
      <c r="BG42" s="106"/>
      <c r="BH42" s="105"/>
      <c r="BI42" s="107">
        <v>0</v>
      </c>
      <c r="BJ42" s="106"/>
      <c r="BK42" s="106"/>
      <c r="BL42" s="106"/>
      <c r="BM42" s="105"/>
      <c r="BN42" s="107">
        <f>AZ42-AK42</f>
        <v>-607722.81999999983</v>
      </c>
      <c r="BO42" s="106"/>
      <c r="BP42" s="106"/>
      <c r="BQ42" s="105"/>
    </row>
    <row r="43" spans="1:79" ht="59.25" customHeight="1" x14ac:dyDescent="0.2">
      <c r="A43" s="112">
        <v>2</v>
      </c>
      <c r="B43" s="111"/>
      <c r="C43" s="49" t="s">
        <v>68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2"/>
      <c r="AA43" s="107">
        <v>7100000</v>
      </c>
      <c r="AB43" s="106"/>
      <c r="AC43" s="106"/>
      <c r="AD43" s="106"/>
      <c r="AE43" s="105"/>
      <c r="AF43" s="107">
        <v>0</v>
      </c>
      <c r="AG43" s="106"/>
      <c r="AH43" s="106"/>
      <c r="AI43" s="106"/>
      <c r="AJ43" s="105"/>
      <c r="AK43" s="107">
        <v>7100000</v>
      </c>
      <c r="AL43" s="106"/>
      <c r="AM43" s="106"/>
      <c r="AN43" s="106"/>
      <c r="AO43" s="105"/>
      <c r="AP43" s="107">
        <v>7444235.0800000001</v>
      </c>
      <c r="AQ43" s="106"/>
      <c r="AR43" s="106"/>
      <c r="AS43" s="106"/>
      <c r="AT43" s="105"/>
      <c r="AU43" s="107">
        <v>0</v>
      </c>
      <c r="AV43" s="106"/>
      <c r="AW43" s="106"/>
      <c r="AX43" s="106"/>
      <c r="AY43" s="105"/>
      <c r="AZ43" s="107">
        <v>7444235.0800000001</v>
      </c>
      <c r="BA43" s="106"/>
      <c r="BB43" s="106"/>
      <c r="BC43" s="105"/>
      <c r="BD43" s="107">
        <f>AP43-AA43</f>
        <v>344235.08000000007</v>
      </c>
      <c r="BE43" s="106"/>
      <c r="BF43" s="106"/>
      <c r="BG43" s="106"/>
      <c r="BH43" s="105"/>
      <c r="BI43" s="107">
        <v>0</v>
      </c>
      <c r="BJ43" s="106"/>
      <c r="BK43" s="106"/>
      <c r="BL43" s="106"/>
      <c r="BM43" s="105"/>
      <c r="BN43" s="107">
        <f>AZ43-AK43</f>
        <v>344235.08000000007</v>
      </c>
      <c r="BO43" s="106"/>
      <c r="BP43" s="106"/>
      <c r="BQ43" s="105"/>
    </row>
    <row r="44" spans="1:79" ht="31.5" customHeight="1" x14ac:dyDescent="0.2">
      <c r="A44" s="24">
        <v>3</v>
      </c>
      <c r="B44" s="24"/>
      <c r="C44" s="110" t="s">
        <v>67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8"/>
      <c r="AA44" s="108">
        <v>359450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359450</v>
      </c>
      <c r="AL44" s="108"/>
      <c r="AM44" s="108"/>
      <c r="AN44" s="108"/>
      <c r="AO44" s="108"/>
      <c r="AP44" s="109">
        <v>336700</v>
      </c>
      <c r="AQ44" s="109"/>
      <c r="AR44" s="109"/>
      <c r="AS44" s="109"/>
      <c r="AT44" s="109"/>
      <c r="AU44" s="109">
        <v>0</v>
      </c>
      <c r="AV44" s="109"/>
      <c r="AW44" s="109"/>
      <c r="AX44" s="109"/>
      <c r="AY44" s="109"/>
      <c r="AZ44" s="109">
        <f>AP44+AU44</f>
        <v>336700</v>
      </c>
      <c r="BA44" s="109"/>
      <c r="BB44" s="109"/>
      <c r="BC44" s="109"/>
      <c r="BD44" s="107">
        <f>AP44-AA44</f>
        <v>-22750</v>
      </c>
      <c r="BE44" s="106"/>
      <c r="BF44" s="106"/>
      <c r="BG44" s="106"/>
      <c r="BH44" s="105"/>
      <c r="BI44" s="108">
        <f>AU44-AF44</f>
        <v>0</v>
      </c>
      <c r="BJ44" s="108"/>
      <c r="BK44" s="108"/>
      <c r="BL44" s="108"/>
      <c r="BM44" s="108"/>
      <c r="BN44" s="107">
        <f>AZ44-AK44</f>
        <v>-22750</v>
      </c>
      <c r="BO44" s="106"/>
      <c r="BP44" s="106"/>
      <c r="BQ44" s="105"/>
      <c r="CA44" s="1" t="s">
        <v>66</v>
      </c>
    </row>
    <row r="45" spans="1:79" s="25" customFormat="1" ht="15.75" x14ac:dyDescent="0.2">
      <c r="A45" s="34"/>
      <c r="B45" s="34"/>
      <c r="C45" s="104" t="s">
        <v>65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0"/>
      <c r="AA45" s="103">
        <v>10853915</v>
      </c>
      <c r="AB45" s="103"/>
      <c r="AC45" s="103"/>
      <c r="AD45" s="103"/>
      <c r="AE45" s="103"/>
      <c r="AF45" s="103">
        <v>0</v>
      </c>
      <c r="AG45" s="103"/>
      <c r="AH45" s="103"/>
      <c r="AI45" s="103"/>
      <c r="AJ45" s="103"/>
      <c r="AK45" s="103">
        <f>AA45+AF45</f>
        <v>10853915</v>
      </c>
      <c r="AL45" s="103"/>
      <c r="AM45" s="103"/>
      <c r="AN45" s="103"/>
      <c r="AO45" s="103"/>
      <c r="AP45" s="103">
        <v>10567677.26</v>
      </c>
      <c r="AQ45" s="103"/>
      <c r="AR45" s="103"/>
      <c r="AS45" s="103"/>
      <c r="AT45" s="103"/>
      <c r="AU45" s="103"/>
      <c r="AV45" s="103"/>
      <c r="AW45" s="103"/>
      <c r="AX45" s="103"/>
      <c r="AY45" s="103"/>
      <c r="AZ45" s="103">
        <f>AP45+AU45</f>
        <v>10567677.26</v>
      </c>
      <c r="BA45" s="103"/>
      <c r="BB45" s="103"/>
      <c r="BC45" s="103"/>
      <c r="BD45" s="103">
        <f>AP45-AA45</f>
        <v>-286237.74000000022</v>
      </c>
      <c r="BE45" s="103"/>
      <c r="BF45" s="103"/>
      <c r="BG45" s="103"/>
      <c r="BH45" s="103"/>
      <c r="BI45" s="103">
        <f>AU45-AF45</f>
        <v>0</v>
      </c>
      <c r="BJ45" s="103"/>
      <c r="BK45" s="103"/>
      <c r="BL45" s="103"/>
      <c r="BM45" s="103"/>
      <c r="BN45" s="103">
        <f>BD45+BI45</f>
        <v>-286237.74000000022</v>
      </c>
      <c r="BO45" s="103"/>
      <c r="BP45" s="103"/>
      <c r="BQ45" s="103"/>
    </row>
    <row r="46" spans="1:79" s="25" customFormat="1" ht="20.25" customHeight="1" x14ac:dyDescent="0.2">
      <c r="A46" s="102" t="s">
        <v>64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</row>
    <row r="48" spans="1:79" ht="15.75" customHeight="1" x14ac:dyDescent="0.2">
      <c r="A48" s="15" t="s">
        <v>63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79" ht="28.5" customHeight="1" x14ac:dyDescent="0.2">
      <c r="A49" s="98" t="s">
        <v>62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 t="s">
        <v>47</v>
      </c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 t="s">
        <v>61</v>
      </c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 t="s">
        <v>45</v>
      </c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54"/>
      <c r="BN49" s="54"/>
      <c r="BO49" s="54"/>
      <c r="BP49" s="54"/>
      <c r="BQ49" s="54"/>
    </row>
    <row r="50" spans="1:79" ht="14.25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 t="s">
        <v>44</v>
      </c>
      <c r="R50" s="98"/>
      <c r="S50" s="98"/>
      <c r="T50" s="98"/>
      <c r="U50" s="98"/>
      <c r="V50" s="98" t="s">
        <v>43</v>
      </c>
      <c r="W50" s="98"/>
      <c r="X50" s="98"/>
      <c r="Y50" s="98"/>
      <c r="Z50" s="98"/>
      <c r="AA50" s="98" t="s">
        <v>42</v>
      </c>
      <c r="AB50" s="98"/>
      <c r="AC50" s="98"/>
      <c r="AD50" s="98"/>
      <c r="AE50" s="98"/>
      <c r="AF50" s="98"/>
      <c r="AG50" s="98" t="s">
        <v>44</v>
      </c>
      <c r="AH50" s="98"/>
      <c r="AI50" s="98"/>
      <c r="AJ50" s="98"/>
      <c r="AK50" s="98"/>
      <c r="AL50" s="98" t="s">
        <v>43</v>
      </c>
      <c r="AM50" s="98"/>
      <c r="AN50" s="98"/>
      <c r="AO50" s="98"/>
      <c r="AP50" s="98"/>
      <c r="AQ50" s="98" t="s">
        <v>42</v>
      </c>
      <c r="AR50" s="98"/>
      <c r="AS50" s="98"/>
      <c r="AT50" s="98"/>
      <c r="AU50" s="98"/>
      <c r="AV50" s="98"/>
      <c r="AW50" s="101" t="s">
        <v>44</v>
      </c>
      <c r="AX50" s="100"/>
      <c r="AY50" s="100"/>
      <c r="AZ50" s="100"/>
      <c r="BA50" s="99"/>
      <c r="BB50" s="101" t="s">
        <v>43</v>
      </c>
      <c r="BC50" s="100"/>
      <c r="BD50" s="100"/>
      <c r="BE50" s="100"/>
      <c r="BF50" s="99"/>
      <c r="BG50" s="98" t="s">
        <v>42</v>
      </c>
      <c r="BH50" s="98"/>
      <c r="BI50" s="98"/>
      <c r="BJ50" s="98"/>
      <c r="BK50" s="98"/>
      <c r="BL50" s="98"/>
      <c r="BM50" s="54"/>
      <c r="BN50" s="54"/>
      <c r="BO50" s="54"/>
      <c r="BP50" s="54"/>
      <c r="BQ50" s="54"/>
    </row>
    <row r="51" spans="1:79" ht="15.95" customHeight="1" x14ac:dyDescent="0.25">
      <c r="A51" s="24">
        <v>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>
        <v>2</v>
      </c>
      <c r="R51" s="24"/>
      <c r="S51" s="24"/>
      <c r="T51" s="24"/>
      <c r="U51" s="24"/>
      <c r="V51" s="24">
        <v>3</v>
      </c>
      <c r="W51" s="24"/>
      <c r="X51" s="24"/>
      <c r="Y51" s="24"/>
      <c r="Z51" s="24"/>
      <c r="AA51" s="24">
        <v>4</v>
      </c>
      <c r="AB51" s="24"/>
      <c r="AC51" s="24"/>
      <c r="AD51" s="24"/>
      <c r="AE51" s="24"/>
      <c r="AF51" s="24"/>
      <c r="AG51" s="24">
        <v>5</v>
      </c>
      <c r="AH51" s="24"/>
      <c r="AI51" s="24"/>
      <c r="AJ51" s="24"/>
      <c r="AK51" s="24"/>
      <c r="AL51" s="24">
        <v>6</v>
      </c>
      <c r="AM51" s="24"/>
      <c r="AN51" s="24"/>
      <c r="AO51" s="24"/>
      <c r="AP51" s="24"/>
      <c r="AQ51" s="24">
        <v>7</v>
      </c>
      <c r="AR51" s="24"/>
      <c r="AS51" s="24"/>
      <c r="AT51" s="24"/>
      <c r="AU51" s="24"/>
      <c r="AV51" s="24"/>
      <c r="AW51" s="24">
        <v>8</v>
      </c>
      <c r="AX51" s="24"/>
      <c r="AY51" s="24"/>
      <c r="AZ51" s="24"/>
      <c r="BA51" s="24"/>
      <c r="BB51" s="97">
        <v>9</v>
      </c>
      <c r="BC51" s="97"/>
      <c r="BD51" s="97"/>
      <c r="BE51" s="97"/>
      <c r="BF51" s="97"/>
      <c r="BG51" s="97">
        <v>10</v>
      </c>
      <c r="BH51" s="97"/>
      <c r="BI51" s="97"/>
      <c r="BJ51" s="97"/>
      <c r="BK51" s="97"/>
      <c r="BL51" s="97"/>
      <c r="BM51" s="96"/>
      <c r="BN51" s="96"/>
      <c r="BO51" s="96"/>
      <c r="BP51" s="96"/>
      <c r="BQ51" s="96"/>
    </row>
    <row r="52" spans="1:79" ht="18" hidden="1" customHeight="1" x14ac:dyDescent="0.2">
      <c r="A52" s="50" t="s">
        <v>40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48" t="s">
        <v>37</v>
      </c>
      <c r="R52" s="48"/>
      <c r="S52" s="48"/>
      <c r="T52" s="48"/>
      <c r="U52" s="48"/>
      <c r="V52" s="48" t="s">
        <v>60</v>
      </c>
      <c r="W52" s="48"/>
      <c r="X52" s="48"/>
      <c r="Y52" s="48"/>
      <c r="Z52" s="48"/>
      <c r="AA52" s="95" t="s">
        <v>32</v>
      </c>
      <c r="AB52" s="91"/>
      <c r="AC52" s="91"/>
      <c r="AD52" s="91"/>
      <c r="AE52" s="91"/>
      <c r="AF52" s="91"/>
      <c r="AG52" s="48" t="s">
        <v>34</v>
      </c>
      <c r="AH52" s="48"/>
      <c r="AI52" s="48"/>
      <c r="AJ52" s="48"/>
      <c r="AK52" s="48"/>
      <c r="AL52" s="48" t="s">
        <v>59</v>
      </c>
      <c r="AM52" s="48"/>
      <c r="AN52" s="48"/>
      <c r="AO52" s="48"/>
      <c r="AP52" s="48"/>
      <c r="AQ52" s="95" t="s">
        <v>32</v>
      </c>
      <c r="AR52" s="91"/>
      <c r="AS52" s="91"/>
      <c r="AT52" s="91"/>
      <c r="AU52" s="91"/>
      <c r="AV52" s="91"/>
      <c r="AW52" s="94" t="s">
        <v>58</v>
      </c>
      <c r="AX52" s="93"/>
      <c r="AY52" s="93"/>
      <c r="AZ52" s="93"/>
      <c r="BA52" s="92"/>
      <c r="BB52" s="94" t="s">
        <v>58</v>
      </c>
      <c r="BC52" s="93"/>
      <c r="BD52" s="93"/>
      <c r="BE52" s="93"/>
      <c r="BF52" s="92"/>
      <c r="BG52" s="91" t="s">
        <v>32</v>
      </c>
      <c r="BH52" s="91"/>
      <c r="BI52" s="91"/>
      <c r="BJ52" s="91"/>
      <c r="BK52" s="91"/>
      <c r="BL52" s="91"/>
      <c r="BM52" s="90"/>
      <c r="BN52" s="90"/>
      <c r="BO52" s="90"/>
      <c r="BP52" s="90"/>
      <c r="BQ52" s="90"/>
      <c r="CA52" s="1" t="s">
        <v>57</v>
      </c>
    </row>
    <row r="53" spans="1:79" ht="30.75" customHeight="1" x14ac:dyDescent="0.2">
      <c r="A53" s="49" t="s">
        <v>56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2"/>
      <c r="Q53" s="89">
        <v>10853915</v>
      </c>
      <c r="R53" s="88"/>
      <c r="S53" s="88"/>
      <c r="T53" s="88"/>
      <c r="U53" s="87"/>
      <c r="V53" s="89">
        <v>0</v>
      </c>
      <c r="W53" s="88"/>
      <c r="X53" s="88"/>
      <c r="Y53" s="88"/>
      <c r="Z53" s="87"/>
      <c r="AA53" s="89">
        <f>Q53+V53</f>
        <v>10853915</v>
      </c>
      <c r="AB53" s="88"/>
      <c r="AC53" s="88"/>
      <c r="AD53" s="88"/>
      <c r="AE53" s="88"/>
      <c r="AF53" s="87"/>
      <c r="AG53" s="89">
        <v>10567677.26</v>
      </c>
      <c r="AH53" s="88"/>
      <c r="AI53" s="88"/>
      <c r="AJ53" s="88"/>
      <c r="AK53" s="87"/>
      <c r="AL53" s="89">
        <v>0</v>
      </c>
      <c r="AM53" s="88"/>
      <c r="AN53" s="88"/>
      <c r="AO53" s="88"/>
      <c r="AP53" s="87"/>
      <c r="AQ53" s="89">
        <f>AG53+AL53</f>
        <v>10567677.26</v>
      </c>
      <c r="AR53" s="88"/>
      <c r="AS53" s="88"/>
      <c r="AT53" s="88"/>
      <c r="AU53" s="88"/>
      <c r="AV53" s="87"/>
      <c r="AW53" s="89">
        <f>AG53-Q53</f>
        <v>-286237.74000000022</v>
      </c>
      <c r="AX53" s="88"/>
      <c r="AY53" s="88"/>
      <c r="AZ53" s="88"/>
      <c r="BA53" s="87"/>
      <c r="BB53" s="86">
        <f>AL53-V53</f>
        <v>0</v>
      </c>
      <c r="BC53" s="85"/>
      <c r="BD53" s="85"/>
      <c r="BE53" s="85"/>
      <c r="BF53" s="84"/>
      <c r="BG53" s="83">
        <f>AW53+BB53</f>
        <v>-286237.74000000022</v>
      </c>
      <c r="BH53" s="82"/>
      <c r="BI53" s="82"/>
      <c r="BJ53" s="82"/>
      <c r="BK53" s="82"/>
      <c r="BL53" s="81"/>
      <c r="BM53" s="68"/>
      <c r="BN53" s="68"/>
      <c r="BO53" s="68"/>
      <c r="BP53" s="68"/>
      <c r="BQ53" s="68"/>
      <c r="CA53" s="1" t="s">
        <v>55</v>
      </c>
    </row>
    <row r="54" spans="1:79" ht="75" customHeight="1" x14ac:dyDescent="0.2">
      <c r="A54" s="80" t="s">
        <v>54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8"/>
      <c r="Q54" s="77"/>
      <c r="R54" s="76"/>
      <c r="S54" s="76"/>
      <c r="T54" s="76"/>
      <c r="U54" s="75"/>
      <c r="V54" s="77"/>
      <c r="W54" s="76"/>
      <c r="X54" s="76"/>
      <c r="Y54" s="76"/>
      <c r="Z54" s="75"/>
      <c r="AA54" s="77"/>
      <c r="AB54" s="76"/>
      <c r="AC54" s="76"/>
      <c r="AD54" s="76"/>
      <c r="AE54" s="76"/>
      <c r="AF54" s="75"/>
      <c r="AG54" s="77"/>
      <c r="AH54" s="76"/>
      <c r="AI54" s="76"/>
      <c r="AJ54" s="76"/>
      <c r="AK54" s="75"/>
      <c r="AL54" s="77"/>
      <c r="AM54" s="76"/>
      <c r="AN54" s="76"/>
      <c r="AO54" s="76"/>
      <c r="AP54" s="75"/>
      <c r="AQ54" s="77"/>
      <c r="AR54" s="76"/>
      <c r="AS54" s="76"/>
      <c r="AT54" s="76"/>
      <c r="AU54" s="76"/>
      <c r="AV54" s="75"/>
      <c r="AW54" s="77"/>
      <c r="AX54" s="76"/>
      <c r="AY54" s="76"/>
      <c r="AZ54" s="76"/>
      <c r="BA54" s="75"/>
      <c r="BB54" s="74"/>
      <c r="BC54" s="73"/>
      <c r="BD54" s="73"/>
      <c r="BE54" s="73"/>
      <c r="BF54" s="72"/>
      <c r="BG54" s="71"/>
      <c r="BH54" s="70"/>
      <c r="BI54" s="70"/>
      <c r="BJ54" s="70"/>
      <c r="BK54" s="70"/>
      <c r="BL54" s="69"/>
      <c r="BM54" s="68"/>
      <c r="BN54" s="68"/>
      <c r="BO54" s="68"/>
      <c r="BP54" s="68"/>
      <c r="BQ54" s="68"/>
    </row>
    <row r="55" spans="1:79" s="25" customFormat="1" ht="15" x14ac:dyDescent="0.2">
      <c r="A55" s="67" t="s">
        <v>53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0"/>
      <c r="Q55" s="66">
        <v>10853915</v>
      </c>
      <c r="R55" s="66"/>
      <c r="S55" s="66"/>
      <c r="T55" s="66"/>
      <c r="U55" s="66"/>
      <c r="V55" s="66">
        <v>0</v>
      </c>
      <c r="W55" s="66"/>
      <c r="X55" s="66"/>
      <c r="Y55" s="66"/>
      <c r="Z55" s="66"/>
      <c r="AA55" s="66">
        <f>Q55+V55</f>
        <v>10853915</v>
      </c>
      <c r="AB55" s="66"/>
      <c r="AC55" s="66"/>
      <c r="AD55" s="66"/>
      <c r="AE55" s="66"/>
      <c r="AF55" s="66"/>
      <c r="AG55" s="66">
        <v>10567677.26</v>
      </c>
      <c r="AH55" s="66"/>
      <c r="AI55" s="66"/>
      <c r="AJ55" s="66"/>
      <c r="AK55" s="66"/>
      <c r="AL55" s="66">
        <v>0</v>
      </c>
      <c r="AM55" s="66"/>
      <c r="AN55" s="66"/>
      <c r="AO55" s="66"/>
      <c r="AP55" s="66"/>
      <c r="AQ55" s="66">
        <f>AG55+AL55</f>
        <v>10567677.26</v>
      </c>
      <c r="AR55" s="66"/>
      <c r="AS55" s="66"/>
      <c r="AT55" s="66"/>
      <c r="AU55" s="66"/>
      <c r="AV55" s="66"/>
      <c r="AW55" s="66">
        <f>AG55-Q55</f>
        <v>-286237.74000000022</v>
      </c>
      <c r="AX55" s="66"/>
      <c r="AY55" s="66"/>
      <c r="AZ55" s="66"/>
      <c r="BA55" s="66"/>
      <c r="BB55" s="65">
        <f>AL55-V55</f>
        <v>0</v>
      </c>
      <c r="BC55" s="65"/>
      <c r="BD55" s="65"/>
      <c r="BE55" s="65"/>
      <c r="BF55" s="65"/>
      <c r="BG55" s="65">
        <f>AW55+BB55</f>
        <v>-286237.74000000022</v>
      </c>
      <c r="BH55" s="65"/>
      <c r="BI55" s="65"/>
      <c r="BJ55" s="65"/>
      <c r="BK55" s="65"/>
      <c r="BL55" s="65"/>
      <c r="BM55" s="64"/>
      <c r="BN55" s="64"/>
      <c r="BO55" s="64"/>
      <c r="BP55" s="64"/>
      <c r="BQ55" s="64"/>
    </row>
    <row r="57" spans="1:79" ht="15.75" customHeight="1" x14ac:dyDescent="0.2">
      <c r="A57" s="15" t="s">
        <v>52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</row>
    <row r="59" spans="1:79" ht="45" customHeight="1" x14ac:dyDescent="0.2">
      <c r="A59" s="63" t="s">
        <v>51</v>
      </c>
      <c r="B59" s="61"/>
      <c r="C59" s="63" t="s">
        <v>50</v>
      </c>
      <c r="D59" s="62"/>
      <c r="E59" s="62"/>
      <c r="F59" s="62"/>
      <c r="G59" s="62"/>
      <c r="H59" s="62"/>
      <c r="I59" s="61"/>
      <c r="J59" s="63" t="s">
        <v>49</v>
      </c>
      <c r="K59" s="62"/>
      <c r="L59" s="62"/>
      <c r="M59" s="62"/>
      <c r="N59" s="61"/>
      <c r="O59" s="63" t="s">
        <v>48</v>
      </c>
      <c r="P59" s="62"/>
      <c r="Q59" s="62"/>
      <c r="R59" s="62"/>
      <c r="S59" s="62"/>
      <c r="T59" s="62"/>
      <c r="U59" s="62"/>
      <c r="V59" s="62"/>
      <c r="W59" s="62"/>
      <c r="X59" s="61"/>
      <c r="Y59" s="24" t="s">
        <v>47</v>
      </c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 t="s">
        <v>46</v>
      </c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60" t="s">
        <v>45</v>
      </c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59"/>
      <c r="BS59" s="59"/>
      <c r="BT59" s="59"/>
      <c r="BU59" s="59"/>
      <c r="BV59" s="59"/>
      <c r="BW59" s="59"/>
      <c r="BX59" s="59"/>
      <c r="BY59" s="59"/>
      <c r="BZ59" s="16"/>
    </row>
    <row r="60" spans="1:79" ht="32.25" customHeight="1" x14ac:dyDescent="0.2">
      <c r="A60" s="58"/>
      <c r="B60" s="56"/>
      <c r="C60" s="58"/>
      <c r="D60" s="57"/>
      <c r="E60" s="57"/>
      <c r="F60" s="57"/>
      <c r="G60" s="57"/>
      <c r="H60" s="57"/>
      <c r="I60" s="56"/>
      <c r="J60" s="58"/>
      <c r="K60" s="57"/>
      <c r="L60" s="57"/>
      <c r="M60" s="57"/>
      <c r="N60" s="56"/>
      <c r="O60" s="58"/>
      <c r="P60" s="57"/>
      <c r="Q60" s="57"/>
      <c r="R60" s="57"/>
      <c r="S60" s="57"/>
      <c r="T60" s="57"/>
      <c r="U60" s="57"/>
      <c r="V60" s="57"/>
      <c r="W60" s="57"/>
      <c r="X60" s="56"/>
      <c r="Y60" s="44" t="s">
        <v>44</v>
      </c>
      <c r="Z60" s="55"/>
      <c r="AA60" s="55"/>
      <c r="AB60" s="55"/>
      <c r="AC60" s="43"/>
      <c r="AD60" s="44" t="s">
        <v>43</v>
      </c>
      <c r="AE60" s="55"/>
      <c r="AF60" s="55"/>
      <c r="AG60" s="55"/>
      <c r="AH60" s="43"/>
      <c r="AI60" s="24" t="s">
        <v>42</v>
      </c>
      <c r="AJ60" s="24"/>
      <c r="AK60" s="24"/>
      <c r="AL60" s="24"/>
      <c r="AM60" s="24"/>
      <c r="AN60" s="24" t="s">
        <v>44</v>
      </c>
      <c r="AO60" s="24"/>
      <c r="AP60" s="24"/>
      <c r="AQ60" s="24"/>
      <c r="AR60" s="24"/>
      <c r="AS60" s="24" t="s">
        <v>43</v>
      </c>
      <c r="AT60" s="24"/>
      <c r="AU60" s="24"/>
      <c r="AV60" s="24"/>
      <c r="AW60" s="24"/>
      <c r="AX60" s="24" t="s">
        <v>42</v>
      </c>
      <c r="AY60" s="24"/>
      <c r="AZ60" s="24"/>
      <c r="BA60" s="24"/>
      <c r="BB60" s="24"/>
      <c r="BC60" s="24" t="s">
        <v>44</v>
      </c>
      <c r="BD60" s="24"/>
      <c r="BE60" s="24"/>
      <c r="BF60" s="24"/>
      <c r="BG60" s="24"/>
      <c r="BH60" s="24" t="s">
        <v>43</v>
      </c>
      <c r="BI60" s="24"/>
      <c r="BJ60" s="24"/>
      <c r="BK60" s="24"/>
      <c r="BL60" s="24"/>
      <c r="BM60" s="24" t="s">
        <v>42</v>
      </c>
      <c r="BN60" s="24"/>
      <c r="BO60" s="24"/>
      <c r="BP60" s="24"/>
      <c r="BQ60" s="24"/>
      <c r="BR60" s="54"/>
      <c r="BS60" s="54"/>
      <c r="BT60" s="54"/>
      <c r="BU60" s="54"/>
      <c r="BV60" s="54"/>
      <c r="BW60" s="54"/>
      <c r="BX60" s="54"/>
      <c r="BY60" s="54"/>
      <c r="BZ60" s="16"/>
    </row>
    <row r="61" spans="1:79" ht="15.95" customHeight="1" x14ac:dyDescent="0.2">
      <c r="A61" s="24">
        <v>1</v>
      </c>
      <c r="B61" s="24"/>
      <c r="C61" s="24">
        <v>2</v>
      </c>
      <c r="D61" s="24"/>
      <c r="E61" s="24"/>
      <c r="F61" s="24"/>
      <c r="G61" s="24"/>
      <c r="H61" s="24"/>
      <c r="I61" s="24"/>
      <c r="J61" s="24">
        <v>3</v>
      </c>
      <c r="K61" s="24"/>
      <c r="L61" s="24"/>
      <c r="M61" s="24"/>
      <c r="N61" s="24"/>
      <c r="O61" s="24">
        <v>4</v>
      </c>
      <c r="P61" s="24"/>
      <c r="Q61" s="24"/>
      <c r="R61" s="24"/>
      <c r="S61" s="24"/>
      <c r="T61" s="24"/>
      <c r="U61" s="24"/>
      <c r="V61" s="24"/>
      <c r="W61" s="24"/>
      <c r="X61" s="24"/>
      <c r="Y61" s="24">
        <v>5</v>
      </c>
      <c r="Z61" s="24"/>
      <c r="AA61" s="24"/>
      <c r="AB61" s="24"/>
      <c r="AC61" s="24"/>
      <c r="AD61" s="24">
        <v>6</v>
      </c>
      <c r="AE61" s="24"/>
      <c r="AF61" s="24"/>
      <c r="AG61" s="24"/>
      <c r="AH61" s="24"/>
      <c r="AI61" s="24">
        <v>7</v>
      </c>
      <c r="AJ61" s="24"/>
      <c r="AK61" s="24"/>
      <c r="AL61" s="24"/>
      <c r="AM61" s="24"/>
      <c r="AN61" s="44">
        <v>8</v>
      </c>
      <c r="AO61" s="55"/>
      <c r="AP61" s="55"/>
      <c r="AQ61" s="55"/>
      <c r="AR61" s="43"/>
      <c r="AS61" s="44">
        <v>9</v>
      </c>
      <c r="AT61" s="55"/>
      <c r="AU61" s="55"/>
      <c r="AV61" s="55"/>
      <c r="AW61" s="43"/>
      <c r="AX61" s="44">
        <v>10</v>
      </c>
      <c r="AY61" s="55"/>
      <c r="AZ61" s="55"/>
      <c r="BA61" s="55"/>
      <c r="BB61" s="43"/>
      <c r="BC61" s="44">
        <v>11</v>
      </c>
      <c r="BD61" s="55"/>
      <c r="BE61" s="55"/>
      <c r="BF61" s="55"/>
      <c r="BG61" s="43"/>
      <c r="BH61" s="44">
        <v>12</v>
      </c>
      <c r="BI61" s="55"/>
      <c r="BJ61" s="55"/>
      <c r="BK61" s="55"/>
      <c r="BL61" s="43"/>
      <c r="BM61" s="44">
        <v>13</v>
      </c>
      <c r="BN61" s="55"/>
      <c r="BO61" s="55"/>
      <c r="BP61" s="55"/>
      <c r="BQ61" s="43"/>
      <c r="BR61" s="54"/>
      <c r="BS61" s="54"/>
      <c r="BT61" s="54"/>
      <c r="BU61" s="54"/>
      <c r="BV61" s="54"/>
      <c r="BW61" s="54"/>
      <c r="BX61" s="54"/>
      <c r="BY61" s="54"/>
      <c r="BZ61" s="16"/>
    </row>
    <row r="62" spans="1:79" ht="12.75" hidden="1" customHeight="1" x14ac:dyDescent="0.2">
      <c r="A62" s="51" t="s">
        <v>41</v>
      </c>
      <c r="B62" s="51"/>
      <c r="C62" s="49" t="s">
        <v>40</v>
      </c>
      <c r="D62" s="53"/>
      <c r="E62" s="53"/>
      <c r="F62" s="53"/>
      <c r="G62" s="53"/>
      <c r="H62" s="53"/>
      <c r="I62" s="52"/>
      <c r="J62" s="51" t="s">
        <v>39</v>
      </c>
      <c r="K62" s="51"/>
      <c r="L62" s="51"/>
      <c r="M62" s="51"/>
      <c r="N62" s="51"/>
      <c r="O62" s="50" t="s">
        <v>38</v>
      </c>
      <c r="P62" s="50"/>
      <c r="Q62" s="50"/>
      <c r="R62" s="50"/>
      <c r="S62" s="50"/>
      <c r="T62" s="50"/>
      <c r="U62" s="50"/>
      <c r="V62" s="50"/>
      <c r="W62" s="50"/>
      <c r="X62" s="49"/>
      <c r="Y62" s="48" t="s">
        <v>37</v>
      </c>
      <c r="Z62" s="48"/>
      <c r="AA62" s="48"/>
      <c r="AB62" s="48"/>
      <c r="AC62" s="48"/>
      <c r="AD62" s="48" t="s">
        <v>36</v>
      </c>
      <c r="AE62" s="48"/>
      <c r="AF62" s="48"/>
      <c r="AG62" s="48"/>
      <c r="AH62" s="48"/>
      <c r="AI62" s="48" t="s">
        <v>32</v>
      </c>
      <c r="AJ62" s="48"/>
      <c r="AK62" s="48"/>
      <c r="AL62" s="48"/>
      <c r="AM62" s="48"/>
      <c r="AN62" s="48" t="s">
        <v>35</v>
      </c>
      <c r="AO62" s="48"/>
      <c r="AP62" s="48"/>
      <c r="AQ62" s="48"/>
      <c r="AR62" s="48"/>
      <c r="AS62" s="48" t="s">
        <v>34</v>
      </c>
      <c r="AT62" s="48"/>
      <c r="AU62" s="48"/>
      <c r="AV62" s="48"/>
      <c r="AW62" s="48"/>
      <c r="AX62" s="48" t="s">
        <v>32</v>
      </c>
      <c r="AY62" s="48"/>
      <c r="AZ62" s="48"/>
      <c r="BA62" s="48"/>
      <c r="BB62" s="48"/>
      <c r="BC62" s="48" t="s">
        <v>33</v>
      </c>
      <c r="BD62" s="48"/>
      <c r="BE62" s="48"/>
      <c r="BF62" s="48"/>
      <c r="BG62" s="48"/>
      <c r="BH62" s="48" t="s">
        <v>33</v>
      </c>
      <c r="BI62" s="48"/>
      <c r="BJ62" s="48"/>
      <c r="BK62" s="48"/>
      <c r="BL62" s="48"/>
      <c r="BM62" s="47" t="s">
        <v>32</v>
      </c>
      <c r="BN62" s="47"/>
      <c r="BO62" s="47"/>
      <c r="BP62" s="47"/>
      <c r="BQ62" s="47"/>
      <c r="BR62" s="46"/>
      <c r="BS62" s="46"/>
      <c r="BT62" s="16"/>
      <c r="BU62" s="16"/>
      <c r="BV62" s="16"/>
      <c r="BW62" s="16"/>
      <c r="BX62" s="16"/>
      <c r="BY62" s="16"/>
      <c r="BZ62" s="16"/>
      <c r="CA62" s="1" t="s">
        <v>31</v>
      </c>
    </row>
    <row r="63" spans="1:79" s="25" customFormat="1" ht="15.75" x14ac:dyDescent="0.2">
      <c r="A63" s="34">
        <v>0</v>
      </c>
      <c r="B63" s="34"/>
      <c r="C63" s="33" t="s">
        <v>30</v>
      </c>
      <c r="D63" s="33"/>
      <c r="E63" s="33"/>
      <c r="F63" s="33"/>
      <c r="G63" s="33"/>
      <c r="H63" s="33"/>
      <c r="I63" s="33"/>
      <c r="J63" s="33" t="s">
        <v>12</v>
      </c>
      <c r="K63" s="33"/>
      <c r="L63" s="33"/>
      <c r="M63" s="33"/>
      <c r="N63" s="33"/>
      <c r="O63" s="33" t="s">
        <v>12</v>
      </c>
      <c r="P63" s="33"/>
      <c r="Q63" s="33"/>
      <c r="R63" s="33"/>
      <c r="S63" s="33"/>
      <c r="T63" s="33"/>
      <c r="U63" s="33"/>
      <c r="V63" s="33"/>
      <c r="W63" s="33"/>
      <c r="X63" s="33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7"/>
      <c r="BS63" s="27"/>
      <c r="BT63" s="27"/>
      <c r="BU63" s="27"/>
      <c r="BV63" s="27"/>
      <c r="BW63" s="27"/>
      <c r="BX63" s="27"/>
      <c r="BY63" s="27"/>
      <c r="BZ63" s="26"/>
      <c r="CA63" s="25" t="s">
        <v>29</v>
      </c>
    </row>
    <row r="64" spans="1:79" ht="15.75" customHeight="1" x14ac:dyDescent="0.2">
      <c r="A64" s="24">
        <v>0</v>
      </c>
      <c r="B64" s="24"/>
      <c r="C64" s="22" t="s">
        <v>28</v>
      </c>
      <c r="D64" s="21"/>
      <c r="E64" s="21"/>
      <c r="F64" s="21"/>
      <c r="G64" s="21"/>
      <c r="H64" s="21"/>
      <c r="I64" s="20"/>
      <c r="J64" s="23" t="s">
        <v>17</v>
      </c>
      <c r="K64" s="23"/>
      <c r="L64" s="23"/>
      <c r="M64" s="23"/>
      <c r="N64" s="23"/>
      <c r="O64" s="22" t="s">
        <v>26</v>
      </c>
      <c r="P64" s="21"/>
      <c r="Q64" s="21"/>
      <c r="R64" s="21"/>
      <c r="S64" s="21"/>
      <c r="T64" s="21"/>
      <c r="U64" s="21"/>
      <c r="V64" s="21"/>
      <c r="W64" s="21"/>
      <c r="X64" s="20"/>
      <c r="Y64" s="19">
        <v>2</v>
      </c>
      <c r="Z64" s="19"/>
      <c r="AA64" s="19"/>
      <c r="AB64" s="19"/>
      <c r="AC64" s="19"/>
      <c r="AD64" s="19">
        <v>0</v>
      </c>
      <c r="AE64" s="19"/>
      <c r="AF64" s="19"/>
      <c r="AG64" s="19"/>
      <c r="AH64" s="19"/>
      <c r="AI64" s="19">
        <v>2</v>
      </c>
      <c r="AJ64" s="19"/>
      <c r="AK64" s="19"/>
      <c r="AL64" s="19"/>
      <c r="AM64" s="19"/>
      <c r="AN64" s="19">
        <v>2</v>
      </c>
      <c r="AO64" s="19"/>
      <c r="AP64" s="19"/>
      <c r="AQ64" s="19"/>
      <c r="AR64" s="19"/>
      <c r="AS64" s="19">
        <v>0</v>
      </c>
      <c r="AT64" s="19"/>
      <c r="AU64" s="19"/>
      <c r="AV64" s="19"/>
      <c r="AW64" s="19"/>
      <c r="AX64" s="18">
        <v>2</v>
      </c>
      <c r="AY64" s="18"/>
      <c r="AZ64" s="18"/>
      <c r="BA64" s="18"/>
      <c r="BB64" s="18"/>
      <c r="BC64" s="18">
        <v>0</v>
      </c>
      <c r="BD64" s="18"/>
      <c r="BE64" s="18"/>
      <c r="BF64" s="18"/>
      <c r="BG64" s="18"/>
      <c r="BH64" s="18">
        <f>AS64-AD64</f>
        <v>0</v>
      </c>
      <c r="BI64" s="18"/>
      <c r="BJ64" s="18"/>
      <c r="BK64" s="18"/>
      <c r="BL64" s="18"/>
      <c r="BM64" s="18">
        <v>0</v>
      </c>
      <c r="BN64" s="18"/>
      <c r="BO64" s="18"/>
      <c r="BP64" s="18"/>
      <c r="BQ64" s="18"/>
      <c r="BR64" s="17"/>
      <c r="BS64" s="17"/>
      <c r="BT64" s="17"/>
      <c r="BU64" s="17"/>
      <c r="BV64" s="17"/>
      <c r="BW64" s="17"/>
      <c r="BX64" s="17"/>
      <c r="BY64" s="17"/>
      <c r="BZ64" s="16"/>
    </row>
    <row r="65" spans="1:78" ht="15.75" customHeight="1" x14ac:dyDescent="0.2">
      <c r="A65" s="24">
        <v>0</v>
      </c>
      <c r="B65" s="24"/>
      <c r="C65" s="22" t="s">
        <v>27</v>
      </c>
      <c r="D65" s="21"/>
      <c r="E65" s="21"/>
      <c r="F65" s="21"/>
      <c r="G65" s="21"/>
      <c r="H65" s="21"/>
      <c r="I65" s="20"/>
      <c r="J65" s="23" t="s">
        <v>17</v>
      </c>
      <c r="K65" s="23"/>
      <c r="L65" s="23"/>
      <c r="M65" s="23"/>
      <c r="N65" s="23"/>
      <c r="O65" s="22" t="s">
        <v>26</v>
      </c>
      <c r="P65" s="21"/>
      <c r="Q65" s="21"/>
      <c r="R65" s="21"/>
      <c r="S65" s="21"/>
      <c r="T65" s="21"/>
      <c r="U65" s="21"/>
      <c r="V65" s="21"/>
      <c r="W65" s="21"/>
      <c r="X65" s="20"/>
      <c r="Y65" s="19">
        <v>25</v>
      </c>
      <c r="Z65" s="19"/>
      <c r="AA65" s="19"/>
      <c r="AB65" s="19"/>
      <c r="AC65" s="19"/>
      <c r="AD65" s="19">
        <v>0</v>
      </c>
      <c r="AE65" s="19"/>
      <c r="AF65" s="19"/>
      <c r="AG65" s="19"/>
      <c r="AH65" s="19"/>
      <c r="AI65" s="19">
        <v>25</v>
      </c>
      <c r="AJ65" s="19"/>
      <c r="AK65" s="19"/>
      <c r="AL65" s="19"/>
      <c r="AM65" s="19"/>
      <c r="AN65" s="19">
        <v>25</v>
      </c>
      <c r="AO65" s="19"/>
      <c r="AP65" s="19"/>
      <c r="AQ65" s="19"/>
      <c r="AR65" s="19"/>
      <c r="AS65" s="19">
        <v>0</v>
      </c>
      <c r="AT65" s="19"/>
      <c r="AU65" s="19"/>
      <c r="AV65" s="19"/>
      <c r="AW65" s="19"/>
      <c r="AX65" s="18">
        <v>25</v>
      </c>
      <c r="AY65" s="18"/>
      <c r="AZ65" s="18"/>
      <c r="BA65" s="18"/>
      <c r="BB65" s="18"/>
      <c r="BC65" s="18">
        <f>AN65-Y65</f>
        <v>0</v>
      </c>
      <c r="BD65" s="18"/>
      <c r="BE65" s="18"/>
      <c r="BF65" s="18"/>
      <c r="BG65" s="18"/>
      <c r="BH65" s="18">
        <f>AS65-AD65</f>
        <v>0</v>
      </c>
      <c r="BI65" s="18"/>
      <c r="BJ65" s="18"/>
      <c r="BK65" s="18"/>
      <c r="BL65" s="18"/>
      <c r="BM65" s="18">
        <v>0</v>
      </c>
      <c r="BN65" s="18"/>
      <c r="BO65" s="18"/>
      <c r="BP65" s="18"/>
      <c r="BQ65" s="18"/>
      <c r="BR65" s="17"/>
      <c r="BS65" s="17"/>
      <c r="BT65" s="17"/>
      <c r="BU65" s="17"/>
      <c r="BV65" s="17"/>
      <c r="BW65" s="17"/>
      <c r="BX65" s="17"/>
      <c r="BY65" s="17"/>
      <c r="BZ65" s="16"/>
    </row>
    <row r="66" spans="1:78" ht="38.25" customHeight="1" x14ac:dyDescent="0.2">
      <c r="A66" s="24">
        <v>0</v>
      </c>
      <c r="B66" s="24"/>
      <c r="C66" s="22" t="s">
        <v>25</v>
      </c>
      <c r="D66" s="21"/>
      <c r="E66" s="21"/>
      <c r="F66" s="21"/>
      <c r="G66" s="21"/>
      <c r="H66" s="21"/>
      <c r="I66" s="20"/>
      <c r="J66" s="23" t="s">
        <v>15</v>
      </c>
      <c r="K66" s="23"/>
      <c r="L66" s="23"/>
      <c r="M66" s="23"/>
      <c r="N66" s="23"/>
      <c r="O66" s="22" t="s">
        <v>24</v>
      </c>
      <c r="P66" s="21"/>
      <c r="Q66" s="21"/>
      <c r="R66" s="21"/>
      <c r="S66" s="21"/>
      <c r="T66" s="21"/>
      <c r="U66" s="21"/>
      <c r="V66" s="21"/>
      <c r="W66" s="21"/>
      <c r="X66" s="20"/>
      <c r="Y66" s="45">
        <v>7100000</v>
      </c>
      <c r="Z66" s="45"/>
      <c r="AA66" s="45"/>
      <c r="AB66" s="45"/>
      <c r="AC66" s="45"/>
      <c r="AD66" s="45">
        <v>0</v>
      </c>
      <c r="AE66" s="45"/>
      <c r="AF66" s="45"/>
      <c r="AG66" s="45"/>
      <c r="AH66" s="45"/>
      <c r="AI66" s="45">
        <v>7100000</v>
      </c>
      <c r="AJ66" s="45"/>
      <c r="AK66" s="45"/>
      <c r="AL66" s="45"/>
      <c r="AM66" s="45"/>
      <c r="AN66" s="45">
        <v>7444235.0800000001</v>
      </c>
      <c r="AO66" s="45"/>
      <c r="AP66" s="45"/>
      <c r="AQ66" s="45"/>
      <c r="AR66" s="45"/>
      <c r="AS66" s="45">
        <v>0</v>
      </c>
      <c r="AT66" s="45"/>
      <c r="AU66" s="45"/>
      <c r="AV66" s="45"/>
      <c r="AW66" s="45"/>
      <c r="AX66" s="45">
        <v>7444235.0800000001</v>
      </c>
      <c r="AY66" s="45"/>
      <c r="AZ66" s="45"/>
      <c r="BA66" s="45"/>
      <c r="BB66" s="45"/>
      <c r="BC66" s="45">
        <f>AN66-Y66</f>
        <v>344235.08000000007</v>
      </c>
      <c r="BD66" s="45"/>
      <c r="BE66" s="45"/>
      <c r="BF66" s="45"/>
      <c r="BG66" s="45"/>
      <c r="BH66" s="45">
        <f>AS66-AD66</f>
        <v>0</v>
      </c>
      <c r="BI66" s="45"/>
      <c r="BJ66" s="45"/>
      <c r="BK66" s="45"/>
      <c r="BL66" s="45"/>
      <c r="BM66" s="45">
        <f>AX66-AI66</f>
        <v>344235.08000000007</v>
      </c>
      <c r="BN66" s="45"/>
      <c r="BO66" s="45"/>
      <c r="BP66" s="45"/>
      <c r="BQ66" s="45"/>
      <c r="BR66" s="17"/>
      <c r="BS66" s="17"/>
      <c r="BT66" s="17"/>
      <c r="BU66" s="17"/>
      <c r="BV66" s="17"/>
      <c r="BW66" s="17"/>
      <c r="BX66" s="17"/>
      <c r="BY66" s="17"/>
      <c r="BZ66" s="16"/>
    </row>
    <row r="67" spans="1:78" s="25" customFormat="1" ht="15.75" x14ac:dyDescent="0.2">
      <c r="A67" s="34">
        <v>0</v>
      </c>
      <c r="B67" s="34"/>
      <c r="C67" s="32" t="s">
        <v>23</v>
      </c>
      <c r="D67" s="31"/>
      <c r="E67" s="31"/>
      <c r="F67" s="31"/>
      <c r="G67" s="31"/>
      <c r="H67" s="31"/>
      <c r="I67" s="30"/>
      <c r="J67" s="33" t="s">
        <v>12</v>
      </c>
      <c r="K67" s="33"/>
      <c r="L67" s="33"/>
      <c r="M67" s="33"/>
      <c r="N67" s="33"/>
      <c r="O67" s="32" t="s">
        <v>12</v>
      </c>
      <c r="P67" s="31"/>
      <c r="Q67" s="31"/>
      <c r="R67" s="31"/>
      <c r="S67" s="31"/>
      <c r="T67" s="31"/>
      <c r="U67" s="31"/>
      <c r="V67" s="31"/>
      <c r="W67" s="31"/>
      <c r="X67" s="30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7"/>
      <c r="BS67" s="27"/>
      <c r="BT67" s="27"/>
      <c r="BU67" s="27"/>
      <c r="BV67" s="27"/>
      <c r="BW67" s="27"/>
      <c r="BX67" s="27"/>
      <c r="BY67" s="27"/>
      <c r="BZ67" s="26"/>
    </row>
    <row r="68" spans="1:78" ht="25.5" customHeight="1" x14ac:dyDescent="0.2">
      <c r="A68" s="24">
        <v>0</v>
      </c>
      <c r="B68" s="24"/>
      <c r="C68" s="22" t="s">
        <v>22</v>
      </c>
      <c r="D68" s="21"/>
      <c r="E68" s="21"/>
      <c r="F68" s="21"/>
      <c r="G68" s="21"/>
      <c r="H68" s="21"/>
      <c r="I68" s="20"/>
      <c r="J68" s="23" t="s">
        <v>20</v>
      </c>
      <c r="K68" s="23"/>
      <c r="L68" s="23"/>
      <c r="M68" s="23"/>
      <c r="N68" s="23"/>
      <c r="O68" s="22" t="s">
        <v>9</v>
      </c>
      <c r="P68" s="21"/>
      <c r="Q68" s="21"/>
      <c r="R68" s="21"/>
      <c r="S68" s="21"/>
      <c r="T68" s="21"/>
      <c r="U68" s="21"/>
      <c r="V68" s="21"/>
      <c r="W68" s="21"/>
      <c r="X68" s="20"/>
      <c r="Y68" s="19">
        <v>273713</v>
      </c>
      <c r="Z68" s="19"/>
      <c r="AA68" s="19"/>
      <c r="AB68" s="19"/>
      <c r="AC68" s="19"/>
      <c r="AD68" s="19">
        <v>0</v>
      </c>
      <c r="AE68" s="19"/>
      <c r="AF68" s="19"/>
      <c r="AG68" s="19"/>
      <c r="AH68" s="19"/>
      <c r="AI68" s="19">
        <v>273713</v>
      </c>
      <c r="AJ68" s="19"/>
      <c r="AK68" s="19"/>
      <c r="AL68" s="19"/>
      <c r="AM68" s="19"/>
      <c r="AN68" s="19">
        <v>273713</v>
      </c>
      <c r="AO68" s="19"/>
      <c r="AP68" s="19"/>
      <c r="AQ68" s="19"/>
      <c r="AR68" s="19"/>
      <c r="AS68" s="19">
        <v>0</v>
      </c>
      <c r="AT68" s="19"/>
      <c r="AU68" s="19"/>
      <c r="AV68" s="19"/>
      <c r="AW68" s="19"/>
      <c r="AX68" s="18">
        <v>273713</v>
      </c>
      <c r="AY68" s="18"/>
      <c r="AZ68" s="18"/>
      <c r="BA68" s="18"/>
      <c r="BB68" s="18"/>
      <c r="BC68" s="18">
        <f>AN68-Y68</f>
        <v>0</v>
      </c>
      <c r="BD68" s="18"/>
      <c r="BE68" s="18"/>
      <c r="BF68" s="18"/>
      <c r="BG68" s="18"/>
      <c r="BH68" s="18">
        <f>AS68-AD68</f>
        <v>0</v>
      </c>
      <c r="BI68" s="18"/>
      <c r="BJ68" s="18"/>
      <c r="BK68" s="18"/>
      <c r="BL68" s="18"/>
      <c r="BM68" s="18">
        <v>0</v>
      </c>
      <c r="BN68" s="18"/>
      <c r="BO68" s="18"/>
      <c r="BP68" s="18"/>
      <c r="BQ68" s="18"/>
      <c r="BR68" s="17"/>
      <c r="BS68" s="17"/>
      <c r="BT68" s="17"/>
      <c r="BU68" s="17"/>
      <c r="BV68" s="17"/>
      <c r="BW68" s="17"/>
      <c r="BX68" s="17"/>
      <c r="BY68" s="17"/>
      <c r="BZ68" s="16"/>
    </row>
    <row r="69" spans="1:78" ht="25.5" customHeight="1" x14ac:dyDescent="0.2">
      <c r="A69" s="44"/>
      <c r="B69" s="43"/>
      <c r="C69" s="22" t="s">
        <v>21</v>
      </c>
      <c r="D69" s="42"/>
      <c r="E69" s="42"/>
      <c r="F69" s="42"/>
      <c r="G69" s="42"/>
      <c r="H69" s="42"/>
      <c r="I69" s="41"/>
      <c r="J69" s="23" t="s">
        <v>20</v>
      </c>
      <c r="K69" s="23"/>
      <c r="L69" s="23"/>
      <c r="M69" s="23"/>
      <c r="N69" s="23"/>
      <c r="O69" s="22" t="s">
        <v>9</v>
      </c>
      <c r="P69" s="21"/>
      <c r="Q69" s="21"/>
      <c r="R69" s="21"/>
      <c r="S69" s="21"/>
      <c r="T69" s="21"/>
      <c r="U69" s="21"/>
      <c r="V69" s="21"/>
      <c r="W69" s="21"/>
      <c r="X69" s="20"/>
      <c r="Y69" s="40">
        <v>59347</v>
      </c>
      <c r="Z69" s="39"/>
      <c r="AA69" s="39"/>
      <c r="AB69" s="39"/>
      <c r="AC69" s="38"/>
      <c r="AD69" s="40"/>
      <c r="AE69" s="39"/>
      <c r="AF69" s="39"/>
      <c r="AG69" s="39"/>
      <c r="AH69" s="38"/>
      <c r="AI69" s="40">
        <v>59347</v>
      </c>
      <c r="AJ69" s="39"/>
      <c r="AK69" s="39"/>
      <c r="AL69" s="39"/>
      <c r="AM69" s="38"/>
      <c r="AN69" s="40">
        <v>59347</v>
      </c>
      <c r="AO69" s="39"/>
      <c r="AP69" s="39"/>
      <c r="AQ69" s="39"/>
      <c r="AR69" s="38"/>
      <c r="AS69" s="40">
        <v>0</v>
      </c>
      <c r="AT69" s="39"/>
      <c r="AU69" s="39"/>
      <c r="AV69" s="39"/>
      <c r="AW69" s="38"/>
      <c r="AX69" s="37">
        <v>59347</v>
      </c>
      <c r="AY69" s="36"/>
      <c r="AZ69" s="36"/>
      <c r="BA69" s="36"/>
      <c r="BB69" s="35"/>
      <c r="BC69" s="37">
        <v>0</v>
      </c>
      <c r="BD69" s="36"/>
      <c r="BE69" s="36"/>
      <c r="BF69" s="36"/>
      <c r="BG69" s="35"/>
      <c r="BH69" s="37">
        <v>0</v>
      </c>
      <c r="BI69" s="36"/>
      <c r="BJ69" s="36"/>
      <c r="BK69" s="36"/>
      <c r="BL69" s="35"/>
      <c r="BM69" s="37">
        <v>0</v>
      </c>
      <c r="BN69" s="36"/>
      <c r="BO69" s="36"/>
      <c r="BP69" s="36"/>
      <c r="BQ69" s="35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8" s="25" customFormat="1" ht="15.75" x14ac:dyDescent="0.2">
      <c r="A70" s="34">
        <v>0</v>
      </c>
      <c r="B70" s="34"/>
      <c r="C70" s="32" t="s">
        <v>19</v>
      </c>
      <c r="D70" s="31"/>
      <c r="E70" s="31"/>
      <c r="F70" s="31"/>
      <c r="G70" s="31"/>
      <c r="H70" s="31"/>
      <c r="I70" s="30"/>
      <c r="J70" s="33" t="s">
        <v>12</v>
      </c>
      <c r="K70" s="33"/>
      <c r="L70" s="33"/>
      <c r="M70" s="33"/>
      <c r="N70" s="33"/>
      <c r="O70" s="32" t="s">
        <v>12</v>
      </c>
      <c r="P70" s="31"/>
      <c r="Q70" s="31"/>
      <c r="R70" s="31"/>
      <c r="S70" s="31"/>
      <c r="T70" s="31"/>
      <c r="U70" s="31"/>
      <c r="V70" s="31"/>
      <c r="W70" s="31"/>
      <c r="X70" s="30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7"/>
      <c r="BS70" s="27"/>
      <c r="BT70" s="27"/>
      <c r="BU70" s="27"/>
      <c r="BV70" s="27"/>
      <c r="BW70" s="27"/>
      <c r="BX70" s="27"/>
      <c r="BY70" s="27"/>
      <c r="BZ70" s="26"/>
    </row>
    <row r="71" spans="1:78" ht="76.5" customHeight="1" x14ac:dyDescent="0.2">
      <c r="A71" s="24">
        <v>0</v>
      </c>
      <c r="B71" s="24"/>
      <c r="C71" s="22" t="s">
        <v>18</v>
      </c>
      <c r="D71" s="21"/>
      <c r="E71" s="21"/>
      <c r="F71" s="21"/>
      <c r="G71" s="21"/>
      <c r="H71" s="21"/>
      <c r="I71" s="20"/>
      <c r="J71" s="23" t="s">
        <v>17</v>
      </c>
      <c r="K71" s="23"/>
      <c r="L71" s="23"/>
      <c r="M71" s="23"/>
      <c r="N71" s="23"/>
      <c r="O71" s="22" t="s">
        <v>9</v>
      </c>
      <c r="P71" s="21"/>
      <c r="Q71" s="21"/>
      <c r="R71" s="21"/>
      <c r="S71" s="21"/>
      <c r="T71" s="21"/>
      <c r="U71" s="21"/>
      <c r="V71" s="21"/>
      <c r="W71" s="21"/>
      <c r="X71" s="20"/>
      <c r="Y71" s="19">
        <v>1446</v>
      </c>
      <c r="Z71" s="19"/>
      <c r="AA71" s="19"/>
      <c r="AB71" s="19"/>
      <c r="AC71" s="19"/>
      <c r="AD71" s="19">
        <v>0</v>
      </c>
      <c r="AE71" s="19"/>
      <c r="AF71" s="19"/>
      <c r="AG71" s="19"/>
      <c r="AH71" s="19"/>
      <c r="AI71" s="19">
        <v>1446</v>
      </c>
      <c r="AJ71" s="19"/>
      <c r="AK71" s="19"/>
      <c r="AL71" s="19"/>
      <c r="AM71" s="19"/>
      <c r="AN71" s="19">
        <v>1238.52</v>
      </c>
      <c r="AO71" s="19"/>
      <c r="AP71" s="19"/>
      <c r="AQ71" s="19"/>
      <c r="AR71" s="19"/>
      <c r="AS71" s="19">
        <v>0</v>
      </c>
      <c r="AT71" s="19"/>
      <c r="AU71" s="19"/>
      <c r="AV71" s="19"/>
      <c r="AW71" s="19"/>
      <c r="AX71" s="18">
        <v>1238.52</v>
      </c>
      <c r="AY71" s="18"/>
      <c r="AZ71" s="18"/>
      <c r="BA71" s="18"/>
      <c r="BB71" s="18"/>
      <c r="BC71" s="18">
        <f>AN71-Y71</f>
        <v>-207.48000000000002</v>
      </c>
      <c r="BD71" s="18"/>
      <c r="BE71" s="18"/>
      <c r="BF71" s="18"/>
      <c r="BG71" s="18"/>
      <c r="BH71" s="18">
        <f>AS71-AD71</f>
        <v>0</v>
      </c>
      <c r="BI71" s="18"/>
      <c r="BJ71" s="18"/>
      <c r="BK71" s="18"/>
      <c r="BL71" s="18"/>
      <c r="BM71" s="18">
        <f>AX71-AI71</f>
        <v>-207.48000000000002</v>
      </c>
      <c r="BN71" s="18"/>
      <c r="BO71" s="18"/>
      <c r="BP71" s="18"/>
      <c r="BQ71" s="18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8" ht="25.5" customHeight="1" x14ac:dyDescent="0.2">
      <c r="A72" s="24">
        <v>0</v>
      </c>
      <c r="B72" s="24"/>
      <c r="C72" s="22" t="s">
        <v>16</v>
      </c>
      <c r="D72" s="21"/>
      <c r="E72" s="21"/>
      <c r="F72" s="21"/>
      <c r="G72" s="21"/>
      <c r="H72" s="21"/>
      <c r="I72" s="20"/>
      <c r="J72" s="23" t="s">
        <v>15</v>
      </c>
      <c r="K72" s="23"/>
      <c r="L72" s="23"/>
      <c r="M72" s="23"/>
      <c r="N72" s="23"/>
      <c r="O72" s="22" t="s">
        <v>14</v>
      </c>
      <c r="P72" s="21"/>
      <c r="Q72" s="21"/>
      <c r="R72" s="21"/>
      <c r="S72" s="21"/>
      <c r="T72" s="21"/>
      <c r="U72" s="21"/>
      <c r="V72" s="21"/>
      <c r="W72" s="21"/>
      <c r="X72" s="20"/>
      <c r="Y72" s="19">
        <v>119.64</v>
      </c>
      <c r="Z72" s="19"/>
      <c r="AA72" s="19"/>
      <c r="AB72" s="19"/>
      <c r="AC72" s="19"/>
      <c r="AD72" s="19">
        <v>0</v>
      </c>
      <c r="AE72" s="19"/>
      <c r="AF72" s="19"/>
      <c r="AG72" s="19"/>
      <c r="AH72" s="19"/>
      <c r="AI72" s="19">
        <v>119.64</v>
      </c>
      <c r="AJ72" s="19"/>
      <c r="AK72" s="19"/>
      <c r="AL72" s="19"/>
      <c r="AM72" s="19"/>
      <c r="AN72" s="19">
        <v>125.44</v>
      </c>
      <c r="AO72" s="19"/>
      <c r="AP72" s="19"/>
      <c r="AQ72" s="19"/>
      <c r="AR72" s="19"/>
      <c r="AS72" s="19">
        <v>0</v>
      </c>
      <c r="AT72" s="19"/>
      <c r="AU72" s="19"/>
      <c r="AV72" s="19"/>
      <c r="AW72" s="19"/>
      <c r="AX72" s="18">
        <v>125.44</v>
      </c>
      <c r="AY72" s="18"/>
      <c r="AZ72" s="18"/>
      <c r="BA72" s="18"/>
      <c r="BB72" s="18"/>
      <c r="BC72" s="18">
        <f>AN72-Y72</f>
        <v>5.7999999999999972</v>
      </c>
      <c r="BD72" s="18"/>
      <c r="BE72" s="18"/>
      <c r="BF72" s="18"/>
      <c r="BG72" s="18"/>
      <c r="BH72" s="18">
        <f>AS72-AD72</f>
        <v>0</v>
      </c>
      <c r="BI72" s="18"/>
      <c r="BJ72" s="18"/>
      <c r="BK72" s="18"/>
      <c r="BL72" s="18"/>
      <c r="BM72" s="18">
        <f>AX72-AI72</f>
        <v>5.7999999999999972</v>
      </c>
      <c r="BN72" s="18"/>
      <c r="BO72" s="18"/>
      <c r="BP72" s="18"/>
      <c r="BQ72" s="18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8" s="25" customFormat="1" ht="15.75" x14ac:dyDescent="0.2">
      <c r="A73" s="34">
        <v>0</v>
      </c>
      <c r="B73" s="34"/>
      <c r="C73" s="32" t="s">
        <v>13</v>
      </c>
      <c r="D73" s="31"/>
      <c r="E73" s="31"/>
      <c r="F73" s="31"/>
      <c r="G73" s="31"/>
      <c r="H73" s="31"/>
      <c r="I73" s="30"/>
      <c r="J73" s="33" t="s">
        <v>12</v>
      </c>
      <c r="K73" s="33"/>
      <c r="L73" s="33"/>
      <c r="M73" s="33"/>
      <c r="N73" s="33"/>
      <c r="O73" s="32" t="s">
        <v>12</v>
      </c>
      <c r="P73" s="31"/>
      <c r="Q73" s="31"/>
      <c r="R73" s="31"/>
      <c r="S73" s="31"/>
      <c r="T73" s="31"/>
      <c r="U73" s="31"/>
      <c r="V73" s="31"/>
      <c r="W73" s="31"/>
      <c r="X73" s="30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7"/>
      <c r="BS73" s="27"/>
      <c r="BT73" s="27"/>
      <c r="BU73" s="27"/>
      <c r="BV73" s="27"/>
      <c r="BW73" s="27"/>
      <c r="BX73" s="27"/>
      <c r="BY73" s="27"/>
      <c r="BZ73" s="26"/>
    </row>
    <row r="74" spans="1:78" ht="51" customHeight="1" x14ac:dyDescent="0.2">
      <c r="A74" s="24">
        <v>0</v>
      </c>
      <c r="B74" s="24"/>
      <c r="C74" s="22" t="s">
        <v>11</v>
      </c>
      <c r="D74" s="21"/>
      <c r="E74" s="21"/>
      <c r="F74" s="21"/>
      <c r="G74" s="21"/>
      <c r="H74" s="21"/>
      <c r="I74" s="20"/>
      <c r="J74" s="23" t="s">
        <v>10</v>
      </c>
      <c r="K74" s="23"/>
      <c r="L74" s="23"/>
      <c r="M74" s="23"/>
      <c r="N74" s="23"/>
      <c r="O74" s="22" t="s">
        <v>9</v>
      </c>
      <c r="P74" s="21"/>
      <c r="Q74" s="21"/>
      <c r="R74" s="21"/>
      <c r="S74" s="21"/>
      <c r="T74" s="21"/>
      <c r="U74" s="21"/>
      <c r="V74" s="21"/>
      <c r="W74" s="21"/>
      <c r="X74" s="20"/>
      <c r="Y74" s="19">
        <v>65</v>
      </c>
      <c r="Z74" s="19"/>
      <c r="AA74" s="19"/>
      <c r="AB74" s="19"/>
      <c r="AC74" s="19"/>
      <c r="AD74" s="19">
        <v>0</v>
      </c>
      <c r="AE74" s="19"/>
      <c r="AF74" s="19"/>
      <c r="AG74" s="19"/>
      <c r="AH74" s="19"/>
      <c r="AI74" s="19">
        <v>65</v>
      </c>
      <c r="AJ74" s="19"/>
      <c r="AK74" s="19"/>
      <c r="AL74" s="19"/>
      <c r="AM74" s="19"/>
      <c r="AN74" s="19">
        <v>65</v>
      </c>
      <c r="AO74" s="19"/>
      <c r="AP74" s="19"/>
      <c r="AQ74" s="19"/>
      <c r="AR74" s="19"/>
      <c r="AS74" s="19">
        <v>0</v>
      </c>
      <c r="AT74" s="19"/>
      <c r="AU74" s="19"/>
      <c r="AV74" s="19"/>
      <c r="AW74" s="19"/>
      <c r="AX74" s="18">
        <v>65</v>
      </c>
      <c r="AY74" s="18"/>
      <c r="AZ74" s="18"/>
      <c r="BA74" s="18"/>
      <c r="BB74" s="18"/>
      <c r="BC74" s="18">
        <f>AN74-Y74</f>
        <v>0</v>
      </c>
      <c r="BD74" s="18"/>
      <c r="BE74" s="18"/>
      <c r="BF74" s="18"/>
      <c r="BG74" s="18"/>
      <c r="BH74" s="18">
        <f>AS74-AD74</f>
        <v>0</v>
      </c>
      <c r="BI74" s="18"/>
      <c r="BJ74" s="18"/>
      <c r="BK74" s="18"/>
      <c r="BL74" s="18"/>
      <c r="BM74" s="18">
        <v>-70</v>
      </c>
      <c r="BN74" s="18"/>
      <c r="BO74" s="18"/>
      <c r="BP74" s="18"/>
      <c r="BQ74" s="18"/>
      <c r="BR74" s="17"/>
      <c r="BS74" s="17"/>
      <c r="BT74" s="17"/>
      <c r="BU74" s="17"/>
      <c r="BV74" s="17"/>
      <c r="BW74" s="17"/>
      <c r="BX74" s="17"/>
      <c r="BY74" s="17"/>
      <c r="BZ74" s="16"/>
    </row>
    <row r="76" spans="1:78" ht="15.95" customHeight="1" x14ac:dyDescent="0.2">
      <c r="A76" s="15" t="s">
        <v>8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 x14ac:dyDescent="0.2">
      <c r="A77" s="14" t="s">
        <v>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78" ht="15.95" customHeight="1" x14ac:dyDescent="0.2">
      <c r="A78" s="13"/>
      <c r="B78" s="13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8" ht="12" customHeight="1" x14ac:dyDescent="0.2">
      <c r="A79" s="12" t="s">
        <v>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8" ht="15.95" customHeight="1" x14ac:dyDescent="0.25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0" ht="42" customHeight="1" x14ac:dyDescent="0.2">
      <c r="A81" s="9" t="s">
        <v>5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6"/>
      <c r="AO81" s="6"/>
      <c r="AP81" s="5" t="s">
        <v>4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  <row r="82" spans="1:60" x14ac:dyDescent="0.2">
      <c r="W82" s="2" t="s">
        <v>1</v>
      </c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3"/>
      <c r="AO82" s="3"/>
      <c r="AP82" s="2" t="s">
        <v>0</v>
      </c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5" spans="1:60" ht="15.95" customHeight="1" x14ac:dyDescent="0.2">
      <c r="A85" s="9" t="s">
        <v>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6"/>
      <c r="AO85" s="6"/>
      <c r="AP85" s="5" t="s">
        <v>2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1:60" x14ac:dyDescent="0.2">
      <c r="W86" s="2" t="s">
        <v>1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3"/>
      <c r="AO86" s="3"/>
      <c r="AP86" s="2" t="s">
        <v>0</v>
      </c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</sheetData>
  <mergeCells count="394">
    <mergeCell ref="AX73:BB73"/>
    <mergeCell ref="BC73:BG73"/>
    <mergeCell ref="BH73:BL73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O72:X72"/>
    <mergeCell ref="Y72:AC72"/>
    <mergeCell ref="AD72:AH72"/>
    <mergeCell ref="AX74:BB74"/>
    <mergeCell ref="BC74:BG74"/>
    <mergeCell ref="BH74:BL74"/>
    <mergeCell ref="AS74:AW74"/>
    <mergeCell ref="AI73:AM73"/>
    <mergeCell ref="AN73:AR73"/>
    <mergeCell ref="AS73:AW73"/>
    <mergeCell ref="AX72:BB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A70:B70"/>
    <mergeCell ref="C70:I70"/>
    <mergeCell ref="J70:N70"/>
    <mergeCell ref="C71:I71"/>
    <mergeCell ref="J71:N71"/>
    <mergeCell ref="O71:X71"/>
    <mergeCell ref="A71:B71"/>
    <mergeCell ref="O70:X70"/>
    <mergeCell ref="Y70:AC70"/>
    <mergeCell ref="AD70:AH70"/>
    <mergeCell ref="AI70:AM70"/>
    <mergeCell ref="BC72:BG72"/>
    <mergeCell ref="BH72:BL72"/>
    <mergeCell ref="AN72:AR72"/>
    <mergeCell ref="AS72:AW72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BB55:BF55"/>
    <mergeCell ref="BG55:BL55"/>
    <mergeCell ref="V55:Z55"/>
    <mergeCell ref="BH65:BL65"/>
    <mergeCell ref="BM65:BQ65"/>
    <mergeCell ref="AN61:AR61"/>
    <mergeCell ref="AS61:AW61"/>
    <mergeCell ref="A57:BQ57"/>
    <mergeCell ref="AX61:BB61"/>
    <mergeCell ref="BM72:BQ72"/>
    <mergeCell ref="AI72:AM72"/>
    <mergeCell ref="BC61:BG61"/>
    <mergeCell ref="BH61:BL61"/>
    <mergeCell ref="BM61:BQ61"/>
    <mergeCell ref="AN59:BB59"/>
    <mergeCell ref="AI67:AM67"/>
    <mergeCell ref="AN67:AR67"/>
    <mergeCell ref="AS67:AW67"/>
    <mergeCell ref="BM68:BQ68"/>
    <mergeCell ref="BH67:BL67"/>
    <mergeCell ref="BM67:BQ67"/>
    <mergeCell ref="AX70:BB70"/>
    <mergeCell ref="BC70:BG70"/>
    <mergeCell ref="BH70:BL70"/>
    <mergeCell ref="BM70:BQ70"/>
    <mergeCell ref="BM62:BQ62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J65:N65"/>
    <mergeCell ref="O65:X65"/>
    <mergeCell ref="Y65:AC65"/>
    <mergeCell ref="W86:AM86"/>
    <mergeCell ref="AP86:BH86"/>
    <mergeCell ref="BM63:BQ63"/>
    <mergeCell ref="AX67:BB67"/>
    <mergeCell ref="BC67:BG67"/>
    <mergeCell ref="AN70:AR70"/>
    <mergeCell ref="AS70:AW70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85:V85"/>
    <mergeCell ref="W85:AM85"/>
    <mergeCell ref="AP85:BH85"/>
    <mergeCell ref="AX63:BB63"/>
    <mergeCell ref="BC63:BG63"/>
    <mergeCell ref="BH63:BL63"/>
    <mergeCell ref="A76:BL76"/>
    <mergeCell ref="A77:BL77"/>
    <mergeCell ref="AS64:AW64"/>
    <mergeCell ref="AX64:BB64"/>
    <mergeCell ref="AN64:AR64"/>
    <mergeCell ref="AX65:BB65"/>
    <mergeCell ref="BC65:BG65"/>
    <mergeCell ref="A66:B66"/>
    <mergeCell ref="C66:I66"/>
    <mergeCell ref="J66:N66"/>
    <mergeCell ref="O66:X66"/>
    <mergeCell ref="BC64:BG64"/>
    <mergeCell ref="A65:B65"/>
    <mergeCell ref="C65:I65"/>
    <mergeCell ref="W82:AM82"/>
    <mergeCell ref="AP82:BH82"/>
    <mergeCell ref="BM64:BQ64"/>
    <mergeCell ref="AD65:AH65"/>
    <mergeCell ref="AI65:AM65"/>
    <mergeCell ref="AN65:AR65"/>
    <mergeCell ref="AS65:AW65"/>
    <mergeCell ref="O64:X64"/>
    <mergeCell ref="Y64:AC64"/>
    <mergeCell ref="AD64:AH64"/>
    <mergeCell ref="AG53:AK54"/>
    <mergeCell ref="AI61:AM61"/>
    <mergeCell ref="AL53:AP54"/>
    <mergeCell ref="A81:V81"/>
    <mergeCell ref="W81:AM81"/>
    <mergeCell ref="AP81:BH81"/>
    <mergeCell ref="A64:B64"/>
    <mergeCell ref="C64:I64"/>
    <mergeCell ref="J64:N64"/>
    <mergeCell ref="AI64:AM64"/>
    <mergeCell ref="AD62:AH62"/>
    <mergeCell ref="A61:B61"/>
    <mergeCell ref="C61:I61"/>
    <mergeCell ref="J61:N61"/>
    <mergeCell ref="O61:X61"/>
    <mergeCell ref="Y61:AC61"/>
    <mergeCell ref="AD61:AH61"/>
    <mergeCell ref="A53:P53"/>
    <mergeCell ref="A62:B62"/>
    <mergeCell ref="C62:I62"/>
    <mergeCell ref="J62:N62"/>
    <mergeCell ref="O62:X62"/>
    <mergeCell ref="Y62:AC62"/>
    <mergeCell ref="A54:P54"/>
    <mergeCell ref="Q53:U54"/>
    <mergeCell ref="AA53:AF54"/>
    <mergeCell ref="V53:Z54"/>
    <mergeCell ref="BC60:BG60"/>
    <mergeCell ref="BH60:BL60"/>
    <mergeCell ref="BM60:BQ60"/>
    <mergeCell ref="A55:P55"/>
    <mergeCell ref="Q55:U55"/>
    <mergeCell ref="AA55:AF55"/>
    <mergeCell ref="AG55:AK55"/>
    <mergeCell ref="AL55:AP55"/>
    <mergeCell ref="AQ55:AV55"/>
    <mergeCell ref="AW55:BA55"/>
    <mergeCell ref="Y60:AC60"/>
    <mergeCell ref="AD60:AH60"/>
    <mergeCell ref="AI60:AM60"/>
    <mergeCell ref="AN60:AR60"/>
    <mergeCell ref="AS60:AW60"/>
    <mergeCell ref="AX60:BB60"/>
    <mergeCell ref="AW52:BA52"/>
    <mergeCell ref="BB52:BF52"/>
    <mergeCell ref="BG51:BL51"/>
    <mergeCell ref="BG52:BL52"/>
    <mergeCell ref="A59:B60"/>
    <mergeCell ref="C59:I60"/>
    <mergeCell ref="J59:N60"/>
    <mergeCell ref="O59:X60"/>
    <mergeCell ref="Y59:AM59"/>
    <mergeCell ref="BC59:BQ59"/>
    <mergeCell ref="AQ51:AV51"/>
    <mergeCell ref="AW51:BA51"/>
    <mergeCell ref="BB51:BF51"/>
    <mergeCell ref="A52:P52"/>
    <mergeCell ref="Q52:U52"/>
    <mergeCell ref="V52:Z52"/>
    <mergeCell ref="AA52:AF52"/>
    <mergeCell ref="AG52:AK52"/>
    <mergeCell ref="AL52:AP52"/>
    <mergeCell ref="AQ52:AV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6:BQ46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BN45:BQ45"/>
    <mergeCell ref="AK45:AO45"/>
    <mergeCell ref="AP45:AT45"/>
    <mergeCell ref="AU45:AY45"/>
    <mergeCell ref="AZ45:BC45"/>
    <mergeCell ref="BD45:BH45"/>
    <mergeCell ref="BI45:BM45"/>
    <mergeCell ref="AP40:AT40"/>
    <mergeCell ref="AU40:AY40"/>
    <mergeCell ref="AZ40:BC40"/>
    <mergeCell ref="BI44:BM44"/>
    <mergeCell ref="BN44:BQ44"/>
    <mergeCell ref="A48:BL48"/>
    <mergeCell ref="A45:B45"/>
    <mergeCell ref="C45:Z45"/>
    <mergeCell ref="AA45:AE45"/>
    <mergeCell ref="AF45:AJ45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A20:AI20"/>
    <mergeCell ref="AK20:BC20"/>
    <mergeCell ref="A32:F32"/>
    <mergeCell ref="G32:BL32"/>
    <mergeCell ref="A33:F33"/>
    <mergeCell ref="G33:BL33"/>
    <mergeCell ref="A23:BL23"/>
    <mergeCell ref="A24:F24"/>
    <mergeCell ref="G24:BL24"/>
    <mergeCell ref="A25:F25"/>
    <mergeCell ref="B17:L17"/>
    <mergeCell ref="N17:AS17"/>
    <mergeCell ref="AU17:BB17"/>
    <mergeCell ref="BE20:BL20"/>
    <mergeCell ref="B21:L21"/>
    <mergeCell ref="N21:Y21"/>
    <mergeCell ref="AA21:AI21"/>
    <mergeCell ref="AK21:BC21"/>
    <mergeCell ref="BE21:BL21"/>
    <mergeCell ref="B20:L20"/>
    <mergeCell ref="AO2:BL6"/>
    <mergeCell ref="A7:BL7"/>
    <mergeCell ref="A8:BL8"/>
    <mergeCell ref="A9:BL9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U44:AY44"/>
    <mergeCell ref="AZ44:BC44"/>
    <mergeCell ref="BD44:BH44"/>
    <mergeCell ref="B18:L18"/>
    <mergeCell ref="N18:AS18"/>
    <mergeCell ref="AU18:BB18"/>
    <mergeCell ref="A28:BL28"/>
    <mergeCell ref="A29:BL29"/>
    <mergeCell ref="A31:BL31"/>
    <mergeCell ref="N20:Y20"/>
    <mergeCell ref="AF42:AJ42"/>
    <mergeCell ref="AF43:AJ43"/>
    <mergeCell ref="AK42:AO42"/>
    <mergeCell ref="AK43:AO43"/>
    <mergeCell ref="A44:B44"/>
    <mergeCell ref="C44:Z44"/>
    <mergeCell ref="AA44:AE44"/>
    <mergeCell ref="AF44:AJ44"/>
    <mergeCell ref="AK44:AO44"/>
    <mergeCell ref="A42:B42"/>
    <mergeCell ref="A43:B43"/>
    <mergeCell ref="C42:Z42"/>
    <mergeCell ref="C43:Z43"/>
    <mergeCell ref="AA42:AE42"/>
    <mergeCell ref="AA43:AE43"/>
    <mergeCell ref="AZ43:BC43"/>
    <mergeCell ref="BD42:BH42"/>
    <mergeCell ref="BD43:BH43"/>
    <mergeCell ref="BI42:BM42"/>
    <mergeCell ref="AQ53:AV54"/>
    <mergeCell ref="AW53:BA54"/>
    <mergeCell ref="BB53:BF54"/>
    <mergeCell ref="BG53:BL54"/>
    <mergeCell ref="BI43:BM43"/>
    <mergeCell ref="AP44:AT44"/>
    <mergeCell ref="AS69:AW69"/>
    <mergeCell ref="AX69:BB69"/>
    <mergeCell ref="BC69:BG69"/>
    <mergeCell ref="BH69:BL69"/>
    <mergeCell ref="BM69:BQ69"/>
    <mergeCell ref="AP42:AT42"/>
    <mergeCell ref="AP43:AT43"/>
    <mergeCell ref="AU42:AY42"/>
    <mergeCell ref="AU43:AY43"/>
    <mergeCell ref="AZ42:BC42"/>
    <mergeCell ref="BN42:BQ42"/>
    <mergeCell ref="BN43:BQ43"/>
    <mergeCell ref="A69:B69"/>
    <mergeCell ref="C69:I69"/>
    <mergeCell ref="J69:N69"/>
    <mergeCell ref="O69:X69"/>
    <mergeCell ref="Y69:AC69"/>
    <mergeCell ref="AD69:AH69"/>
    <mergeCell ref="AI69:AM69"/>
    <mergeCell ref="AN69:AR69"/>
  </mergeCells>
  <conditionalFormatting sqref="C63">
    <cfRule type="cellIs" dxfId="21" priority="21" stopIfTrue="1" operator="equal">
      <formula>$C62</formula>
    </cfRule>
  </conditionalFormatting>
  <conditionalFormatting sqref="A63:B63">
    <cfRule type="cellIs" dxfId="20" priority="22" stopIfTrue="1" operator="equal">
      <formula>0</formula>
    </cfRule>
  </conditionalFormatting>
  <conditionalFormatting sqref="C64">
    <cfRule type="cellIs" dxfId="19" priority="19" stopIfTrue="1" operator="equal">
      <formula>$C63</formula>
    </cfRule>
  </conditionalFormatting>
  <conditionalFormatting sqref="A64:B64">
    <cfRule type="cellIs" dxfId="18" priority="20" stopIfTrue="1" operator="equal">
      <formula>0</formula>
    </cfRule>
  </conditionalFormatting>
  <conditionalFormatting sqref="C65">
    <cfRule type="cellIs" dxfId="17" priority="17" stopIfTrue="1" operator="equal">
      <formula>$C64</formula>
    </cfRule>
  </conditionalFormatting>
  <conditionalFormatting sqref="A65:B65">
    <cfRule type="cellIs" dxfId="16" priority="18" stopIfTrue="1" operator="equal">
      <formula>0</formula>
    </cfRule>
  </conditionalFormatting>
  <conditionalFormatting sqref="C66">
    <cfRule type="cellIs" dxfId="15" priority="15" stopIfTrue="1" operator="equal">
      <formula>$C65</formula>
    </cfRule>
  </conditionalFormatting>
  <conditionalFormatting sqref="A66:B66">
    <cfRule type="cellIs" dxfId="14" priority="16" stopIfTrue="1" operator="equal">
      <formula>0</formula>
    </cfRule>
  </conditionalFormatting>
  <conditionalFormatting sqref="C67">
    <cfRule type="cellIs" dxfId="13" priority="13" stopIfTrue="1" operator="equal">
      <formula>$C66</formula>
    </cfRule>
  </conditionalFormatting>
  <conditionalFormatting sqref="A67:B67">
    <cfRule type="cellIs" dxfId="12" priority="14" stopIfTrue="1" operator="equal">
      <formula>0</formula>
    </cfRule>
  </conditionalFormatting>
  <conditionalFormatting sqref="C68:C69">
    <cfRule type="cellIs" dxfId="11" priority="11" stopIfTrue="1" operator="equal">
      <formula>$C67</formula>
    </cfRule>
  </conditionalFormatting>
  <conditionalFormatting sqref="A68:B68 A69">
    <cfRule type="cellIs" dxfId="10" priority="12" stopIfTrue="1" operator="equal">
      <formula>0</formula>
    </cfRule>
  </conditionalFormatting>
  <conditionalFormatting sqref="C70">
    <cfRule type="cellIs" dxfId="9" priority="9" stopIfTrue="1" operator="equal">
      <formula>$C68</formula>
    </cfRule>
  </conditionalFormatting>
  <conditionalFormatting sqref="A70:B70">
    <cfRule type="cellIs" dxfId="8" priority="10" stopIfTrue="1" operator="equal">
      <formula>0</formula>
    </cfRule>
  </conditionalFormatting>
  <conditionalFormatting sqref="C71">
    <cfRule type="cellIs" dxfId="7" priority="7" stopIfTrue="1" operator="equal">
      <formula>$C70</formula>
    </cfRule>
  </conditionalFormatting>
  <conditionalFormatting sqref="A71:B71">
    <cfRule type="cellIs" dxfId="6" priority="8" stopIfTrue="1" operator="equal">
      <formula>0</formula>
    </cfRule>
  </conditionalFormatting>
  <conditionalFormatting sqref="C72">
    <cfRule type="cellIs" dxfId="5" priority="5" stopIfTrue="1" operator="equal">
      <formula>$C71</formula>
    </cfRule>
  </conditionalFormatting>
  <conditionalFormatting sqref="A72:B72">
    <cfRule type="cellIs" dxfId="4" priority="6" stopIfTrue="1" operator="equal">
      <formula>0</formula>
    </cfRule>
  </conditionalFormatting>
  <conditionalFormatting sqref="C73">
    <cfRule type="cellIs" dxfId="3" priority="3" stopIfTrue="1" operator="equal">
      <formula>$C72</formula>
    </cfRule>
  </conditionalFormatting>
  <conditionalFormatting sqref="A73:B73">
    <cfRule type="cellIs" dxfId="2" priority="4" stopIfTrue="1" operator="equal">
      <formula>0</formula>
    </cfRule>
  </conditionalFormatting>
  <conditionalFormatting sqref="C74">
    <cfRule type="cellIs" dxfId="1" priority="1" stopIfTrue="1" operator="equal">
      <formula>$C73</formula>
    </cfRule>
  </conditionalFormatting>
  <conditionalFormatting sqref="A74:B74">
    <cfRule type="cellIs" dxfId="0" priority="2" stopIfTrue="1" operator="equal">
      <formula>0</formula>
    </cfRule>
  </conditionalFormatting>
  <pageMargins left="0.31496062992125984" right="0.31496062992125984" top="0" bottom="0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КПК0712111</vt:lpstr>
      <vt:lpstr>КПК0712111!Область_друку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2022-07-12T13:03:25Z</dcterms:created>
  <dcterms:modified xsi:type="dcterms:W3CDTF">2022-07-12T13:03:34Z</dcterms:modified>
</cp:coreProperties>
</file>