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111" sheetId="1" r:id="rId1"/>
  </sheets>
  <definedNames>
    <definedName name="_xlnm.Print_Area" localSheetId="0">'0712111'!$A$1:$BQ$138</definedName>
  </definedNames>
  <calcPr calcId="152511"/>
</workbook>
</file>

<file path=xl/calcChain.xml><?xml version="1.0" encoding="utf-8"?>
<calcChain xmlns="http://schemas.openxmlformats.org/spreadsheetml/2006/main">
  <c r="BH89" i="1" l="1"/>
  <c r="BC89" i="1"/>
  <c r="BH88" i="1"/>
  <c r="BC88" i="1"/>
  <c r="BH86" i="1"/>
  <c r="BC86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<sst xmlns="http://schemas.openxmlformats.org/spreadsheetml/2006/main" count="299" uniqueCount="143">
  <si>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</si>
  <si>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</si>
  <si>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</si>
  <si>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</si>
  <si>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</si>
  <si>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</si>
  <si>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</si>
  <si>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</si>
  <si>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</si>
  <si>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</si>
  <si>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</si>
  <si>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</si>
  <si>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</si>
  <si>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</si>
  <si>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</si>
  <si>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</si>
  <si>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</si>
  <si>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</si>
  <si>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</si>
  <si>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</si>
  <si>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</si>
  <si>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</si>
  <si>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</si>
  <si>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</si>
  <si>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</si>
  <si>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</si>
  <si>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</si>
  <si>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</si>
  <si>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</si>
  <si>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</si>
  <si>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</si>
  <si>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</si>
  <si>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</si>
  <si>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</si>
  <si>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</si>
  <si>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</si>
  <si>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</si>
  <si>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</si>
  <si>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</si>
  <si>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</si>
  <si>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</si>
  <si>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</si>
  <si>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</si>
  <si>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</si>
  <si>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</si>
  <si>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</si>
  <si>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</si>
  <si>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</si>
  <si>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</si>
  <si>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</si>
  <si>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</si>
  <si>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</si>
  <si>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</si>
  <si>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</si>
  <si>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</si>
  <si>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</si>
  <si>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</si>
  <si>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</si>
  <si>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</si>
  <si>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</si>
  <si>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</si>
  <si>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</si>
  <si>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</si>
  <si>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</si>
  <si>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</si>
  <si>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</si>
  <si>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</si>
  <si>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</si>
  <si>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</si>
  <si>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</si>
  <si>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</si>
  <si>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</si>
  <si>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</si>
  <si>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</si>
  <si>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</si>
  <si>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</si>
  <si>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</si>
  <si>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</si>
  <si>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</si>
  <si>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</si>
  <si>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</si>
  <si>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населенню громади</t>
  </si>
  <si>
    <t>Первинна медична допомога населенню, що надається центрами первинної медичної ( медико-санітарної ) допомоги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</si>
  <si>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</si>
  <si>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</si>
  <si>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</si>
  <si>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</si>
  <si>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</si>
  <si>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</si>
  <si>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</si>
  <si>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</si>
  <si>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</si>
  <si>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</si>
  <si>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</si>
  <si>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</si>
  <si>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населення ОТГ</t>
  </si>
  <si>
    <t>осіб</t>
  </si>
  <si>
    <t>Статистична звітність</t>
  </si>
  <si>
    <t>видатки на оплату комунальних послуг</t>
  </si>
  <si>
    <t>видатки на проведення капітальних ремонтів (реконструкцій)</t>
  </si>
  <si>
    <t>видатки на придбання вакцини проти вірусу папіломи людини</t>
  </si>
  <si>
    <t>продукту</t>
  </si>
  <si>
    <t>кількість осіб пільгової категорії</t>
  </si>
  <si>
    <t>площа приміщень</t>
  </si>
  <si>
    <t>кв. м.</t>
  </si>
  <si>
    <t>Інвентарні картки обліку основних засобів</t>
  </si>
  <si>
    <t>кількість укладених декларацій з пацієнтами</t>
  </si>
  <si>
    <t>кількість штатних посад лікарів, які надають первинну медичну допомогу</t>
  </si>
  <si>
    <t>кількість запланованих ремонтів (реконструкцій)</t>
  </si>
  <si>
    <t>ефективності</t>
  </si>
  <si>
    <t>кількість прикріпленого населення на одного лікаря, який надає первинну медичну допомогу</t>
  </si>
  <si>
    <t>середні видатки на одного пільговика</t>
  </si>
  <si>
    <t>Розрахунок</t>
  </si>
  <si>
    <t>середньомісячні видатки на оплату комунальних послуг та енергоносіїв на 1 кв.м площі закладів</t>
  </si>
  <si>
    <t>середня вартість капітальних ремонтів (реконструкцій), що планується провести</t>
  </si>
  <si>
    <t>якості</t>
  </si>
  <si>
    <t>Забезпечення повноти охоплення профілактичними щепленнями</t>
  </si>
  <si>
    <t>відс.</t>
  </si>
  <si>
    <t>відсоток  укладених декларацій до пикріпленого населення</t>
  </si>
  <si>
    <t>Розбіжності відсутні.</t>
  </si>
  <si>
    <t>Касові видатки проведені відповідно до отоварених рецептів згідно наданих реєстрів.</t>
  </si>
  <si>
    <t>Обсяг проведених касових видатків менший запланованих за рахунок не використаних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енергоресурсів, та теплими погодніми умовами.</t>
  </si>
  <si>
    <t>Економія коштів після виконання ремонтних робіт згідно актів наданих підрядною організацією.</t>
  </si>
  <si>
    <t>Змінився показник затрат.</t>
  </si>
  <si>
    <t>Зміцнення та поліпшення здоров’я населення шляхом забезпечення потреб населення громади  у первинній медичній допомозі.</t>
  </si>
  <si>
    <t>Програма корисна для досягнення цілей і виконання завдань програми. Завдання програми виконані.</t>
  </si>
  <si>
    <t>Виконання бюджетної програми 0712111 "Первинна медична допомога населенню, що надається центрами первинної медичної (медико-санітарної) допомоги на загальну суму 18 776 608,87 грн спрямовано на надання первинної медичної допомоги населенню понад обсяг передбачений програмою медичних гарантій, а саме на оплату комунальних послуг та енергоносіїв, придбання вакцини проти вірусу папіломи людини, забезпечення населення безкоштовними лікарськими засобами та виробами медичного призначення, покращення матеріально-технічної бази. Завдання програми на 2024 рік виконано.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</si>
  <si>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</si>
  <si>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</si>
  <si>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</si>
  <si>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</si>
  <si>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</si>
  <si>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</si>
  <si>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</si>
  <si>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</si>
  <si>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</si>
  <si>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</si>
  <si>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</si>
  <si>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</si>
  <si>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Управління охорони здоров"я Хмельницької міської ради</t>
  </si>
  <si>
    <t>0710000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</si>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</sst>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9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2" zoomScaleNormal="100" workbookViewId="0">
      <selection activeCell="CB14" sqref="CB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136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127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128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133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140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139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133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0" t="s">
        <v>137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141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142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138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134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2" t="s">
        <v>79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3" t="s">
        <v>80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6" t="s">
        <v>124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3" t="s">
        <v>81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135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64" t="s">
        <v>13</v>
      </c>
      <c r="B42" s="64"/>
      <c r="C42" s="134" t="s">
        <v>14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55" t="s">
        <v>16</v>
      </c>
      <c r="AL42" s="55"/>
      <c r="AM42" s="55"/>
      <c r="AN42" s="55"/>
      <c r="AO42" s="55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131">
        <v>1</v>
      </c>
      <c r="B43" s="131"/>
      <c r="C43" s="132" t="s">
        <v>82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04">
        <v>19427800</v>
      </c>
      <c r="AB43" s="104"/>
      <c r="AC43" s="104"/>
      <c r="AD43" s="104"/>
      <c r="AE43" s="104"/>
      <c r="AF43" s="104">
        <v>1000000</v>
      </c>
      <c r="AG43" s="104"/>
      <c r="AH43" s="104"/>
      <c r="AI43" s="104"/>
      <c r="AJ43" s="104"/>
      <c r="AK43" s="104">
        <f>AA43+AF43</f>
        <v>20427800</v>
      </c>
      <c r="AL43" s="104"/>
      <c r="AM43" s="104"/>
      <c r="AN43" s="104"/>
      <c r="AO43" s="104"/>
      <c r="AP43" s="104">
        <v>18776608.870000001</v>
      </c>
      <c r="AQ43" s="104"/>
      <c r="AR43" s="104"/>
      <c r="AS43" s="104"/>
      <c r="AT43" s="104"/>
      <c r="AU43" s="104">
        <v>998700</v>
      </c>
      <c r="AV43" s="104"/>
      <c r="AW43" s="104"/>
      <c r="AX43" s="104"/>
      <c r="AY43" s="104"/>
      <c r="AZ43" s="104">
        <f>AP43+AU43</f>
        <v>19775308.870000001</v>
      </c>
      <c r="BA43" s="104"/>
      <c r="BB43" s="104"/>
      <c r="BC43" s="104"/>
      <c r="BD43" s="104">
        <f>AP43-AA43</f>
        <v>-651191.12999999896</v>
      </c>
      <c r="BE43" s="104"/>
      <c r="BF43" s="104"/>
      <c r="BG43" s="104"/>
      <c r="BH43" s="104"/>
      <c r="BI43" s="104">
        <f>AU43-AF43</f>
        <v>-1300</v>
      </c>
      <c r="BJ43" s="104"/>
      <c r="BK43" s="104"/>
      <c r="BL43" s="104"/>
      <c r="BM43" s="104"/>
      <c r="BN43" s="104">
        <f>BD43+BI43</f>
        <v>-652491.12999999896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3">
        <v>19427800</v>
      </c>
      <c r="AB44" s="73"/>
      <c r="AC44" s="73"/>
      <c r="AD44" s="73"/>
      <c r="AE44" s="73"/>
      <c r="AF44" s="73">
        <v>1000000</v>
      </c>
      <c r="AG44" s="73"/>
      <c r="AH44" s="73"/>
      <c r="AI44" s="73"/>
      <c r="AJ44" s="73"/>
      <c r="AK44" s="73">
        <f>AA44+AF44</f>
        <v>20427800</v>
      </c>
      <c r="AL44" s="73"/>
      <c r="AM44" s="73"/>
      <c r="AN44" s="73"/>
      <c r="AO44" s="73"/>
      <c r="AP44" s="73">
        <v>18776608.870000001</v>
      </c>
      <c r="AQ44" s="73"/>
      <c r="AR44" s="73"/>
      <c r="AS44" s="73"/>
      <c r="AT44" s="73"/>
      <c r="AU44" s="73">
        <v>998700</v>
      </c>
      <c r="AV44" s="73"/>
      <c r="AW44" s="73"/>
      <c r="AX44" s="73"/>
      <c r="AY44" s="73"/>
      <c r="AZ44" s="73">
        <f>AP44+AU44</f>
        <v>19775308.870000001</v>
      </c>
      <c r="BA44" s="73"/>
      <c r="BB44" s="73"/>
      <c r="BC44" s="73"/>
      <c r="BD44" s="73">
        <f>AP44-AA44</f>
        <v>-651191.12999999896</v>
      </c>
      <c r="BE44" s="73"/>
      <c r="BF44" s="73"/>
      <c r="BG44" s="73"/>
      <c r="BH44" s="73"/>
      <c r="BI44" s="73">
        <f>AU44-AF44</f>
        <v>-1300</v>
      </c>
      <c r="BJ44" s="73"/>
      <c r="BK44" s="73"/>
      <c r="BL44" s="73"/>
      <c r="BM44" s="73"/>
      <c r="BN44" s="73">
        <f>BD44+BI44</f>
        <v>-652491.12999999896</v>
      </c>
      <c r="BO44" s="73"/>
      <c r="BP44" s="73"/>
      <c r="BQ44" s="73"/>
    </row>
    <row r="46" spans="1:79" ht="29.25" customHeight="1" x14ac:dyDescent="0.2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3">
        <v>1</v>
      </c>
      <c r="B49" s="113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4" t="s">
        <v>13</v>
      </c>
      <c r="B50" s="115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69</v>
      </c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</row>
    <row r="53" spans="1:79" ht="15" customHeight="1" x14ac:dyDescent="0.2">
      <c r="A53" s="96" t="s">
        <v>135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76" t="s">
        <v>3</v>
      </c>
      <c r="B54" s="77"/>
      <c r="C54" s="80" t="s">
        <v>28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25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44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0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2"/>
      <c r="BP54" s="2"/>
      <c r="BQ54" s="2"/>
    </row>
    <row r="55" spans="1:79" ht="29.1" customHeight="1" x14ac:dyDescent="0.2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</v>
      </c>
      <c r="T55" s="80"/>
      <c r="U55" s="80"/>
      <c r="V55" s="80"/>
      <c r="W55" s="80"/>
      <c r="X55" s="80" t="s">
        <v>1</v>
      </c>
      <c r="Y55" s="80"/>
      <c r="Z55" s="80"/>
      <c r="AA55" s="80"/>
      <c r="AB55" s="80"/>
      <c r="AC55" s="80" t="s">
        <v>26</v>
      </c>
      <c r="AD55" s="80"/>
      <c r="AE55" s="80"/>
      <c r="AF55" s="80"/>
      <c r="AG55" s="80"/>
      <c r="AH55" s="80"/>
      <c r="AI55" s="80" t="s">
        <v>2</v>
      </c>
      <c r="AJ55" s="80"/>
      <c r="AK55" s="80"/>
      <c r="AL55" s="80"/>
      <c r="AM55" s="80"/>
      <c r="AN55" s="80" t="s">
        <v>1</v>
      </c>
      <c r="AO55" s="80"/>
      <c r="AP55" s="80"/>
      <c r="AQ55" s="80"/>
      <c r="AR55" s="80"/>
      <c r="AS55" s="80" t="s">
        <v>26</v>
      </c>
      <c r="AT55" s="80"/>
      <c r="AU55" s="80"/>
      <c r="AV55" s="80"/>
      <c r="AW55" s="80"/>
      <c r="AX55" s="80"/>
      <c r="AY55" s="86" t="s">
        <v>2</v>
      </c>
      <c r="AZ55" s="87"/>
      <c r="BA55" s="87"/>
      <c r="BB55" s="87"/>
      <c r="BC55" s="88"/>
      <c r="BD55" s="86" t="s">
        <v>1</v>
      </c>
      <c r="BE55" s="87"/>
      <c r="BF55" s="87"/>
      <c r="BG55" s="87"/>
      <c r="BH55" s="88"/>
      <c r="BI55" s="80" t="s">
        <v>26</v>
      </c>
      <c r="BJ55" s="80"/>
      <c r="BK55" s="80"/>
      <c r="BL55" s="80"/>
      <c r="BM55" s="80"/>
      <c r="BN55" s="80"/>
      <c r="BO55" s="2"/>
      <c r="BP55" s="2"/>
      <c r="BQ55" s="2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86">
        <v>11</v>
      </c>
      <c r="BJ56" s="87"/>
      <c r="BK56" s="87"/>
      <c r="BL56" s="87"/>
      <c r="BM56" s="87"/>
      <c r="BN56" s="88"/>
      <c r="BO56" s="6"/>
      <c r="BP56" s="6"/>
      <c r="BQ56" s="6"/>
    </row>
    <row r="57" spans="1:79" ht="18" hidden="1" customHeight="1" x14ac:dyDescent="0.2">
      <c r="A57" s="64" t="s">
        <v>13</v>
      </c>
      <c r="B57" s="64"/>
      <c r="C57" s="81" t="s">
        <v>14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 t="s">
        <v>10</v>
      </c>
      <c r="T57" s="82"/>
      <c r="U57" s="82"/>
      <c r="V57" s="82"/>
      <c r="W57" s="82"/>
      <c r="X57" s="82" t="s">
        <v>9</v>
      </c>
      <c r="Y57" s="82"/>
      <c r="Z57" s="82"/>
      <c r="AA57" s="82"/>
      <c r="AB57" s="82"/>
      <c r="AC57" s="55" t="s">
        <v>16</v>
      </c>
      <c r="AD57" s="83"/>
      <c r="AE57" s="83"/>
      <c r="AF57" s="83"/>
      <c r="AG57" s="83"/>
      <c r="AH57" s="83"/>
      <c r="AI57" s="82" t="s">
        <v>11</v>
      </c>
      <c r="AJ57" s="82"/>
      <c r="AK57" s="82"/>
      <c r="AL57" s="82"/>
      <c r="AM57" s="82"/>
      <c r="AN57" s="82" t="s">
        <v>12</v>
      </c>
      <c r="AO57" s="82"/>
      <c r="AP57" s="82"/>
      <c r="AQ57" s="82"/>
      <c r="AR57" s="82"/>
      <c r="AS57" s="55" t="s">
        <v>16</v>
      </c>
      <c r="AT57" s="83"/>
      <c r="AU57" s="83"/>
      <c r="AV57" s="83"/>
      <c r="AW57" s="83"/>
      <c r="AX57" s="83"/>
      <c r="AY57" s="89" t="s">
        <v>17</v>
      </c>
      <c r="AZ57" s="90"/>
      <c r="BA57" s="90"/>
      <c r="BB57" s="90"/>
      <c r="BC57" s="91"/>
      <c r="BD57" s="89" t="s">
        <v>17</v>
      </c>
      <c r="BE57" s="90"/>
      <c r="BF57" s="90"/>
      <c r="BG57" s="90"/>
      <c r="BH57" s="91"/>
      <c r="BI57" s="83" t="s">
        <v>16</v>
      </c>
      <c r="BJ57" s="83"/>
      <c r="BK57" s="83"/>
      <c r="BL57" s="83"/>
      <c r="BM57" s="83"/>
      <c r="BN57" s="83"/>
      <c r="BO57" s="7"/>
      <c r="BP57" s="7"/>
      <c r="BQ57" s="7"/>
      <c r="CA57" s="1" t="s">
        <v>21</v>
      </c>
    </row>
    <row r="58" spans="1:79" ht="63.75" customHeight="1" x14ac:dyDescent="0.2">
      <c r="A58" s="64">
        <v>1</v>
      </c>
      <c r="B58" s="64"/>
      <c r="C58" s="84" t="s">
        <v>84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/>
      <c r="S58" s="63">
        <v>19427800</v>
      </c>
      <c r="T58" s="63"/>
      <c r="U58" s="63"/>
      <c r="V58" s="63"/>
      <c r="W58" s="63"/>
      <c r="X58" s="63">
        <v>1000000</v>
      </c>
      <c r="Y58" s="63"/>
      <c r="Z58" s="63"/>
      <c r="AA58" s="63"/>
      <c r="AB58" s="63"/>
      <c r="AC58" s="63">
        <f>S58+X58</f>
        <v>20427800</v>
      </c>
      <c r="AD58" s="63"/>
      <c r="AE58" s="63"/>
      <c r="AF58" s="63"/>
      <c r="AG58" s="63"/>
      <c r="AH58" s="63"/>
      <c r="AI58" s="63">
        <v>18776608.870000001</v>
      </c>
      <c r="AJ58" s="63"/>
      <c r="AK58" s="63"/>
      <c r="AL58" s="63"/>
      <c r="AM58" s="63"/>
      <c r="AN58" s="63">
        <v>998700</v>
      </c>
      <c r="AO58" s="63"/>
      <c r="AP58" s="63"/>
      <c r="AQ58" s="63"/>
      <c r="AR58" s="63"/>
      <c r="AS58" s="63">
        <f>AI58+AN58</f>
        <v>19775308.870000001</v>
      </c>
      <c r="AT58" s="63"/>
      <c r="AU58" s="63"/>
      <c r="AV58" s="63"/>
      <c r="AW58" s="63"/>
      <c r="AX58" s="63"/>
      <c r="AY58" s="63">
        <f>AI58-S58</f>
        <v>-651191.12999999896</v>
      </c>
      <c r="AZ58" s="63"/>
      <c r="BA58" s="63"/>
      <c r="BB58" s="63"/>
      <c r="BC58" s="63"/>
      <c r="BD58" s="85">
        <f>AN58-X58</f>
        <v>-1300</v>
      </c>
      <c r="BE58" s="85"/>
      <c r="BF58" s="85"/>
      <c r="BG58" s="85"/>
      <c r="BH58" s="85"/>
      <c r="BI58" s="85">
        <f>AY58+BD58</f>
        <v>-652491.12999999896</v>
      </c>
      <c r="BJ58" s="85"/>
      <c r="BK58" s="85"/>
      <c r="BL58" s="85"/>
      <c r="BM58" s="85"/>
      <c r="BN58" s="85"/>
      <c r="BO58" s="8"/>
      <c r="BP58" s="8"/>
      <c r="BQ58" s="8"/>
      <c r="CA58" s="1" t="s">
        <v>22</v>
      </c>
    </row>
    <row r="59" spans="1:79" s="40" customFormat="1" ht="15" customHeight="1" x14ac:dyDescent="0.2">
      <c r="A59" s="68"/>
      <c r="B59" s="68"/>
      <c r="C59" s="72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7">
        <v>19427800</v>
      </c>
      <c r="T59" s="67"/>
      <c r="U59" s="67"/>
      <c r="V59" s="67"/>
      <c r="W59" s="67"/>
      <c r="X59" s="67">
        <v>1000000</v>
      </c>
      <c r="Y59" s="67"/>
      <c r="Z59" s="67"/>
      <c r="AA59" s="67"/>
      <c r="AB59" s="67"/>
      <c r="AC59" s="67">
        <f>S59+X59</f>
        <v>20427800</v>
      </c>
      <c r="AD59" s="67"/>
      <c r="AE59" s="67"/>
      <c r="AF59" s="67"/>
      <c r="AG59" s="67"/>
      <c r="AH59" s="67"/>
      <c r="AI59" s="67">
        <v>18776608.870000001</v>
      </c>
      <c r="AJ59" s="67"/>
      <c r="AK59" s="67"/>
      <c r="AL59" s="67"/>
      <c r="AM59" s="67"/>
      <c r="AN59" s="67">
        <v>998700</v>
      </c>
      <c r="AO59" s="67"/>
      <c r="AP59" s="67"/>
      <c r="AQ59" s="67"/>
      <c r="AR59" s="67"/>
      <c r="AS59" s="67">
        <f>AI59+AN59</f>
        <v>19775308.870000001</v>
      </c>
      <c r="AT59" s="67"/>
      <c r="AU59" s="67"/>
      <c r="AV59" s="67"/>
      <c r="AW59" s="67"/>
      <c r="AX59" s="67"/>
      <c r="AY59" s="67">
        <f>AI59-S59</f>
        <v>-651191.12999999896</v>
      </c>
      <c r="AZ59" s="67"/>
      <c r="BA59" s="67"/>
      <c r="BB59" s="67"/>
      <c r="BC59" s="67"/>
      <c r="BD59" s="71">
        <f>AN59-X59</f>
        <v>-1300</v>
      </c>
      <c r="BE59" s="71"/>
      <c r="BF59" s="71"/>
      <c r="BG59" s="71"/>
      <c r="BH59" s="71"/>
      <c r="BI59" s="71">
        <f>AY59+BD59</f>
        <v>-652491.12999999896</v>
      </c>
      <c r="BJ59" s="71"/>
      <c r="BK59" s="71"/>
      <c r="BL59" s="71"/>
      <c r="BM59" s="71"/>
      <c r="BN59" s="71"/>
      <c r="BO59" s="41"/>
      <c r="BP59" s="41"/>
      <c r="BQ59" s="4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79" ht="15.75" customHeight="1" x14ac:dyDescent="0.2">
      <c r="A62" s="92" t="s">
        <v>61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8.25" customHeight="1" x14ac:dyDescent="0.2"/>
    <row r="64" spans="1:79" ht="45" customHeight="1" x14ac:dyDescent="0.2">
      <c r="A64" s="76" t="s">
        <v>3</v>
      </c>
      <c r="B64" s="77"/>
      <c r="C64" s="76" t="s">
        <v>6</v>
      </c>
      <c r="D64" s="108"/>
      <c r="E64" s="108"/>
      <c r="F64" s="108"/>
      <c r="G64" s="108"/>
      <c r="H64" s="108"/>
      <c r="I64" s="77"/>
      <c r="J64" s="76" t="s">
        <v>5</v>
      </c>
      <c r="K64" s="108"/>
      <c r="L64" s="108"/>
      <c r="M64" s="108"/>
      <c r="N64" s="77"/>
      <c r="O64" s="76" t="s">
        <v>4</v>
      </c>
      <c r="P64" s="108"/>
      <c r="Q64" s="108"/>
      <c r="R64" s="108"/>
      <c r="S64" s="108"/>
      <c r="T64" s="108"/>
      <c r="U64" s="108"/>
      <c r="V64" s="108"/>
      <c r="W64" s="108"/>
      <c r="X64" s="77"/>
      <c r="Y64" s="80" t="s">
        <v>25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45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138" t="s">
        <v>0</v>
      </c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8"/>
      <c r="B65" s="79"/>
      <c r="C65" s="78"/>
      <c r="D65" s="109"/>
      <c r="E65" s="109"/>
      <c r="F65" s="109"/>
      <c r="G65" s="109"/>
      <c r="H65" s="109"/>
      <c r="I65" s="79"/>
      <c r="J65" s="78"/>
      <c r="K65" s="109"/>
      <c r="L65" s="109"/>
      <c r="M65" s="109"/>
      <c r="N65" s="79"/>
      <c r="O65" s="78"/>
      <c r="P65" s="109"/>
      <c r="Q65" s="109"/>
      <c r="R65" s="109"/>
      <c r="S65" s="109"/>
      <c r="T65" s="109"/>
      <c r="U65" s="109"/>
      <c r="V65" s="109"/>
      <c r="W65" s="109"/>
      <c r="X65" s="79"/>
      <c r="Y65" s="86" t="s">
        <v>2</v>
      </c>
      <c r="Z65" s="87"/>
      <c r="AA65" s="87"/>
      <c r="AB65" s="87"/>
      <c r="AC65" s="88"/>
      <c r="AD65" s="86" t="s">
        <v>1</v>
      </c>
      <c r="AE65" s="87"/>
      <c r="AF65" s="87"/>
      <c r="AG65" s="87"/>
      <c r="AH65" s="88"/>
      <c r="AI65" s="80" t="s">
        <v>26</v>
      </c>
      <c r="AJ65" s="80"/>
      <c r="AK65" s="80"/>
      <c r="AL65" s="80"/>
      <c r="AM65" s="80"/>
      <c r="AN65" s="80" t="s">
        <v>2</v>
      </c>
      <c r="AO65" s="80"/>
      <c r="AP65" s="80"/>
      <c r="AQ65" s="80"/>
      <c r="AR65" s="80"/>
      <c r="AS65" s="80" t="s">
        <v>1</v>
      </c>
      <c r="AT65" s="80"/>
      <c r="AU65" s="80"/>
      <c r="AV65" s="80"/>
      <c r="AW65" s="80"/>
      <c r="AX65" s="80" t="s">
        <v>26</v>
      </c>
      <c r="AY65" s="80"/>
      <c r="AZ65" s="80"/>
      <c r="BA65" s="80"/>
      <c r="BB65" s="80"/>
      <c r="BC65" s="80" t="s">
        <v>2</v>
      </c>
      <c r="BD65" s="80"/>
      <c r="BE65" s="80"/>
      <c r="BF65" s="80"/>
      <c r="BG65" s="80"/>
      <c r="BH65" s="80" t="s">
        <v>1</v>
      </c>
      <c r="BI65" s="80"/>
      <c r="BJ65" s="80"/>
      <c r="BK65" s="80"/>
      <c r="BL65" s="80"/>
      <c r="BM65" s="80" t="s">
        <v>26</v>
      </c>
      <c r="BN65" s="80"/>
      <c r="BO65" s="80"/>
      <c r="BP65" s="80"/>
      <c r="BQ65" s="8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86">
        <v>8</v>
      </c>
      <c r="AO66" s="87"/>
      <c r="AP66" s="87"/>
      <c r="AQ66" s="87"/>
      <c r="AR66" s="88"/>
      <c r="AS66" s="86">
        <v>9</v>
      </c>
      <c r="AT66" s="87"/>
      <c r="AU66" s="87"/>
      <c r="AV66" s="87"/>
      <c r="AW66" s="88"/>
      <c r="AX66" s="86">
        <v>10</v>
      </c>
      <c r="AY66" s="87"/>
      <c r="AZ66" s="87"/>
      <c r="BA66" s="87"/>
      <c r="BB66" s="88"/>
      <c r="BC66" s="86">
        <v>11</v>
      </c>
      <c r="BD66" s="87"/>
      <c r="BE66" s="87"/>
      <c r="BF66" s="87"/>
      <c r="BG66" s="88"/>
      <c r="BH66" s="86">
        <v>12</v>
      </c>
      <c r="BI66" s="87"/>
      <c r="BJ66" s="87"/>
      <c r="BK66" s="87"/>
      <c r="BL66" s="88"/>
      <c r="BM66" s="86">
        <v>13</v>
      </c>
      <c r="BN66" s="87"/>
      <c r="BO66" s="87"/>
      <c r="BP66" s="87"/>
      <c r="BQ66" s="8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4" t="s">
        <v>36</v>
      </c>
      <c r="B67" s="64"/>
      <c r="C67" s="101" t="s">
        <v>14</v>
      </c>
      <c r="D67" s="102"/>
      <c r="E67" s="102"/>
      <c r="F67" s="102"/>
      <c r="G67" s="102"/>
      <c r="H67" s="102"/>
      <c r="I67" s="103"/>
      <c r="J67" s="64" t="s">
        <v>15</v>
      </c>
      <c r="K67" s="64"/>
      <c r="L67" s="64"/>
      <c r="M67" s="64"/>
      <c r="N67" s="64"/>
      <c r="O67" s="81" t="s">
        <v>37</v>
      </c>
      <c r="P67" s="81"/>
      <c r="Q67" s="81"/>
      <c r="R67" s="81"/>
      <c r="S67" s="81"/>
      <c r="T67" s="81"/>
      <c r="U67" s="81"/>
      <c r="V67" s="81"/>
      <c r="W67" s="81"/>
      <c r="X67" s="101"/>
      <c r="Y67" s="82" t="s">
        <v>10</v>
      </c>
      <c r="Z67" s="82"/>
      <c r="AA67" s="82"/>
      <c r="AB67" s="82"/>
      <c r="AC67" s="82"/>
      <c r="AD67" s="82" t="s">
        <v>29</v>
      </c>
      <c r="AE67" s="82"/>
      <c r="AF67" s="82"/>
      <c r="AG67" s="82"/>
      <c r="AH67" s="82"/>
      <c r="AI67" s="82" t="s">
        <v>77</v>
      </c>
      <c r="AJ67" s="82"/>
      <c r="AK67" s="82"/>
      <c r="AL67" s="82"/>
      <c r="AM67" s="82"/>
      <c r="AN67" s="82" t="s">
        <v>30</v>
      </c>
      <c r="AO67" s="82"/>
      <c r="AP67" s="82"/>
      <c r="AQ67" s="82"/>
      <c r="AR67" s="82"/>
      <c r="AS67" s="82" t="s">
        <v>11</v>
      </c>
      <c r="AT67" s="82"/>
      <c r="AU67" s="82"/>
      <c r="AV67" s="82"/>
      <c r="AW67" s="82"/>
      <c r="AX67" s="82" t="s">
        <v>78</v>
      </c>
      <c r="AY67" s="82"/>
      <c r="AZ67" s="82"/>
      <c r="BA67" s="82"/>
      <c r="BB67" s="82"/>
      <c r="BC67" s="82" t="s">
        <v>32</v>
      </c>
      <c r="BD67" s="82"/>
      <c r="BE67" s="82"/>
      <c r="BF67" s="82"/>
      <c r="BG67" s="82"/>
      <c r="BH67" s="82" t="s">
        <v>32</v>
      </c>
      <c r="BI67" s="82"/>
      <c r="BJ67" s="82"/>
      <c r="BK67" s="82"/>
      <c r="BL67" s="82"/>
      <c r="BM67" s="133" t="s">
        <v>16</v>
      </c>
      <c r="BN67" s="133"/>
      <c r="BO67" s="133"/>
      <c r="BP67" s="133"/>
      <c r="BQ67" s="133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8">
        <v>0</v>
      </c>
      <c r="B68" s="68"/>
      <c r="C68" s="70" t="s">
        <v>86</v>
      </c>
      <c r="D68" s="70"/>
      <c r="E68" s="70"/>
      <c r="F68" s="70"/>
      <c r="G68" s="70"/>
      <c r="H68" s="70"/>
      <c r="I68" s="70"/>
      <c r="J68" s="70" t="s">
        <v>87</v>
      </c>
      <c r="K68" s="70"/>
      <c r="L68" s="70"/>
      <c r="M68" s="70"/>
      <c r="N68" s="70"/>
      <c r="O68" s="70" t="s">
        <v>87</v>
      </c>
      <c r="P68" s="70"/>
      <c r="Q68" s="70"/>
      <c r="R68" s="70"/>
      <c r="S68" s="70"/>
      <c r="T68" s="70"/>
      <c r="U68" s="70"/>
      <c r="V68" s="70"/>
      <c r="W68" s="70"/>
      <c r="X68" s="70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customHeight="1" x14ac:dyDescent="0.2">
      <c r="A69" s="64">
        <v>0</v>
      </c>
      <c r="B69" s="64"/>
      <c r="C69" s="65" t="s">
        <v>88</v>
      </c>
      <c r="D69" s="49"/>
      <c r="E69" s="49"/>
      <c r="F69" s="49"/>
      <c r="G69" s="49"/>
      <c r="H69" s="49"/>
      <c r="I69" s="50"/>
      <c r="J69" s="66" t="s">
        <v>89</v>
      </c>
      <c r="K69" s="66"/>
      <c r="L69" s="66"/>
      <c r="M69" s="66"/>
      <c r="N69" s="66"/>
      <c r="O69" s="65" t="s">
        <v>90</v>
      </c>
      <c r="P69" s="49"/>
      <c r="Q69" s="49"/>
      <c r="R69" s="49"/>
      <c r="S69" s="49"/>
      <c r="T69" s="49"/>
      <c r="U69" s="49"/>
      <c r="V69" s="49"/>
      <c r="W69" s="49"/>
      <c r="X69" s="50"/>
      <c r="Y69" s="63">
        <v>2</v>
      </c>
      <c r="Z69" s="63"/>
      <c r="AA69" s="63"/>
      <c r="AB69" s="63"/>
      <c r="AC69" s="63"/>
      <c r="AD69" s="63">
        <v>1</v>
      </c>
      <c r="AE69" s="63"/>
      <c r="AF69" s="63"/>
      <c r="AG69" s="63"/>
      <c r="AH69" s="63"/>
      <c r="AI69" s="63">
        <v>2</v>
      </c>
      <c r="AJ69" s="63"/>
      <c r="AK69" s="63"/>
      <c r="AL69" s="63"/>
      <c r="AM69" s="63"/>
      <c r="AN69" s="63">
        <v>2</v>
      </c>
      <c r="AO69" s="63"/>
      <c r="AP69" s="63"/>
      <c r="AQ69" s="63"/>
      <c r="AR69" s="63"/>
      <c r="AS69" s="63">
        <v>1</v>
      </c>
      <c r="AT69" s="63"/>
      <c r="AU69" s="63"/>
      <c r="AV69" s="63"/>
      <c r="AW69" s="63"/>
      <c r="AX69" s="63">
        <v>2</v>
      </c>
      <c r="AY69" s="63"/>
      <c r="AZ69" s="63"/>
      <c r="BA69" s="63"/>
      <c r="BB69" s="63"/>
      <c r="BC69" s="63">
        <f t="shared" ref="BC69:BC75" si="0">AN69-Y69</f>
        <v>0</v>
      </c>
      <c r="BD69" s="63"/>
      <c r="BE69" s="63"/>
      <c r="BF69" s="63"/>
      <c r="BG69" s="63"/>
      <c r="BH69" s="63">
        <f t="shared" ref="BH69:BH75" si="1"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64">
        <v>0</v>
      </c>
      <c r="B70" s="64"/>
      <c r="C70" s="65" t="s">
        <v>91</v>
      </c>
      <c r="D70" s="49"/>
      <c r="E70" s="49"/>
      <c r="F70" s="49"/>
      <c r="G70" s="49"/>
      <c r="H70" s="49"/>
      <c r="I70" s="50"/>
      <c r="J70" s="66" t="s">
        <v>89</v>
      </c>
      <c r="K70" s="66"/>
      <c r="L70" s="66"/>
      <c r="M70" s="66"/>
      <c r="N70" s="66"/>
      <c r="O70" s="65" t="s">
        <v>90</v>
      </c>
      <c r="P70" s="49"/>
      <c r="Q70" s="49"/>
      <c r="R70" s="49"/>
      <c r="S70" s="49"/>
      <c r="T70" s="49"/>
      <c r="U70" s="49"/>
      <c r="V70" s="49"/>
      <c r="W70" s="49"/>
      <c r="X70" s="50"/>
      <c r="Y70" s="63">
        <v>32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32</v>
      </c>
      <c r="AJ70" s="63"/>
      <c r="AK70" s="63"/>
      <c r="AL70" s="63"/>
      <c r="AM70" s="63"/>
      <c r="AN70" s="63">
        <v>32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32</v>
      </c>
      <c r="AY70" s="63"/>
      <c r="AZ70" s="63"/>
      <c r="BA70" s="63"/>
      <c r="BB70" s="63"/>
      <c r="BC70" s="63">
        <f t="shared" si="0"/>
        <v>0</v>
      </c>
      <c r="BD70" s="63"/>
      <c r="BE70" s="63"/>
      <c r="BF70" s="63"/>
      <c r="BG70" s="63"/>
      <c r="BH70" s="63">
        <f t="shared" si="1"/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64">
        <v>0</v>
      </c>
      <c r="B71" s="64"/>
      <c r="C71" s="65" t="s">
        <v>92</v>
      </c>
      <c r="D71" s="49"/>
      <c r="E71" s="49"/>
      <c r="F71" s="49"/>
      <c r="G71" s="49"/>
      <c r="H71" s="49"/>
      <c r="I71" s="50"/>
      <c r="J71" s="66" t="s">
        <v>93</v>
      </c>
      <c r="K71" s="66"/>
      <c r="L71" s="66"/>
      <c r="M71" s="66"/>
      <c r="N71" s="66"/>
      <c r="O71" s="65" t="s">
        <v>94</v>
      </c>
      <c r="P71" s="49"/>
      <c r="Q71" s="49"/>
      <c r="R71" s="49"/>
      <c r="S71" s="49"/>
      <c r="T71" s="49"/>
      <c r="U71" s="49"/>
      <c r="V71" s="49"/>
      <c r="W71" s="49"/>
      <c r="X71" s="50"/>
      <c r="Y71" s="63">
        <v>13800000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13800000</v>
      </c>
      <c r="AJ71" s="63"/>
      <c r="AK71" s="63"/>
      <c r="AL71" s="63"/>
      <c r="AM71" s="63"/>
      <c r="AN71" s="63">
        <v>13766106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13766106</v>
      </c>
      <c r="AY71" s="63"/>
      <c r="AZ71" s="63"/>
      <c r="BA71" s="63"/>
      <c r="BB71" s="63"/>
      <c r="BC71" s="63">
        <f t="shared" si="0"/>
        <v>-33894</v>
      </c>
      <c r="BD71" s="63"/>
      <c r="BE71" s="63"/>
      <c r="BF71" s="63"/>
      <c r="BG71" s="63"/>
      <c r="BH71" s="63">
        <f t="shared" si="1"/>
        <v>0</v>
      </c>
      <c r="BI71" s="63"/>
      <c r="BJ71" s="63"/>
      <c r="BK71" s="63"/>
      <c r="BL71" s="63"/>
      <c r="BM71" s="63">
        <v>-33894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">
      <c r="A72" s="64">
        <v>0</v>
      </c>
      <c r="B72" s="64"/>
      <c r="C72" s="65" t="s">
        <v>95</v>
      </c>
      <c r="D72" s="49"/>
      <c r="E72" s="49"/>
      <c r="F72" s="49"/>
      <c r="G72" s="49"/>
      <c r="H72" s="49"/>
      <c r="I72" s="50"/>
      <c r="J72" s="66" t="s">
        <v>96</v>
      </c>
      <c r="K72" s="66"/>
      <c r="L72" s="66"/>
      <c r="M72" s="66"/>
      <c r="N72" s="66"/>
      <c r="O72" s="65" t="s">
        <v>97</v>
      </c>
      <c r="P72" s="49"/>
      <c r="Q72" s="49"/>
      <c r="R72" s="49"/>
      <c r="S72" s="49"/>
      <c r="T72" s="49"/>
      <c r="U72" s="49"/>
      <c r="V72" s="49"/>
      <c r="W72" s="49"/>
      <c r="X72" s="50"/>
      <c r="Y72" s="63">
        <v>288489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288489</v>
      </c>
      <c r="AJ72" s="63"/>
      <c r="AK72" s="63"/>
      <c r="AL72" s="63"/>
      <c r="AM72" s="63"/>
      <c r="AN72" s="63">
        <v>288489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288489</v>
      </c>
      <c r="AY72" s="63"/>
      <c r="AZ72" s="63"/>
      <c r="BA72" s="63"/>
      <c r="BB72" s="63"/>
      <c r="BC72" s="63">
        <f t="shared" si="0"/>
        <v>0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64">
        <v>0</v>
      </c>
      <c r="B73" s="64"/>
      <c r="C73" s="65" t="s">
        <v>98</v>
      </c>
      <c r="D73" s="49"/>
      <c r="E73" s="49"/>
      <c r="F73" s="49"/>
      <c r="G73" s="49"/>
      <c r="H73" s="49"/>
      <c r="I73" s="50"/>
      <c r="J73" s="66" t="s">
        <v>93</v>
      </c>
      <c r="K73" s="66"/>
      <c r="L73" s="66"/>
      <c r="M73" s="66"/>
      <c r="N73" s="66"/>
      <c r="O73" s="65" t="s">
        <v>94</v>
      </c>
      <c r="P73" s="49"/>
      <c r="Q73" s="49"/>
      <c r="R73" s="49"/>
      <c r="S73" s="49"/>
      <c r="T73" s="49"/>
      <c r="U73" s="49"/>
      <c r="V73" s="49"/>
      <c r="W73" s="49"/>
      <c r="X73" s="50"/>
      <c r="Y73" s="63">
        <v>5327800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5327800</v>
      </c>
      <c r="AJ73" s="63"/>
      <c r="AK73" s="63"/>
      <c r="AL73" s="63"/>
      <c r="AM73" s="63"/>
      <c r="AN73" s="63">
        <v>4709890.05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4709890.05</v>
      </c>
      <c r="AY73" s="63"/>
      <c r="AZ73" s="63"/>
      <c r="BA73" s="63"/>
      <c r="BB73" s="63"/>
      <c r="BC73" s="63">
        <f t="shared" si="0"/>
        <v>-617909.95000000019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3">
        <v>-617909.95000000019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64">
        <v>0</v>
      </c>
      <c r="B74" s="64"/>
      <c r="C74" s="65" t="s">
        <v>99</v>
      </c>
      <c r="D74" s="49"/>
      <c r="E74" s="49"/>
      <c r="F74" s="49"/>
      <c r="G74" s="49"/>
      <c r="H74" s="49"/>
      <c r="I74" s="50"/>
      <c r="J74" s="66" t="s">
        <v>93</v>
      </c>
      <c r="K74" s="66"/>
      <c r="L74" s="66"/>
      <c r="M74" s="66"/>
      <c r="N74" s="66"/>
      <c r="O74" s="65" t="s">
        <v>94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0</v>
      </c>
      <c r="Z74" s="63"/>
      <c r="AA74" s="63"/>
      <c r="AB74" s="63"/>
      <c r="AC74" s="63"/>
      <c r="AD74" s="63">
        <v>1000000</v>
      </c>
      <c r="AE74" s="63"/>
      <c r="AF74" s="63"/>
      <c r="AG74" s="63"/>
      <c r="AH74" s="63"/>
      <c r="AI74" s="63">
        <v>1000000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998700</v>
      </c>
      <c r="AT74" s="63"/>
      <c r="AU74" s="63"/>
      <c r="AV74" s="63"/>
      <c r="AW74" s="63"/>
      <c r="AX74" s="63">
        <v>998700</v>
      </c>
      <c r="AY74" s="63"/>
      <c r="AZ74" s="63"/>
      <c r="BA74" s="63"/>
      <c r="BB74" s="63"/>
      <c r="BC74" s="63">
        <f t="shared" si="0"/>
        <v>0</v>
      </c>
      <c r="BD74" s="63"/>
      <c r="BE74" s="63"/>
      <c r="BF74" s="63"/>
      <c r="BG74" s="63"/>
      <c r="BH74" s="63">
        <f t="shared" si="1"/>
        <v>-1300</v>
      </c>
      <c r="BI74" s="63"/>
      <c r="BJ74" s="63"/>
      <c r="BK74" s="63"/>
      <c r="BL74" s="63"/>
      <c r="BM74" s="63">
        <v>-1300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64">
        <v>0</v>
      </c>
      <c r="B75" s="64"/>
      <c r="C75" s="65" t="s">
        <v>100</v>
      </c>
      <c r="D75" s="49"/>
      <c r="E75" s="49"/>
      <c r="F75" s="49"/>
      <c r="G75" s="49"/>
      <c r="H75" s="49"/>
      <c r="I75" s="50"/>
      <c r="J75" s="66" t="s">
        <v>93</v>
      </c>
      <c r="K75" s="66"/>
      <c r="L75" s="66"/>
      <c r="M75" s="66"/>
      <c r="N75" s="66"/>
      <c r="O75" s="65" t="s">
        <v>94</v>
      </c>
      <c r="P75" s="49"/>
      <c r="Q75" s="49"/>
      <c r="R75" s="49"/>
      <c r="S75" s="49"/>
      <c r="T75" s="49"/>
      <c r="U75" s="49"/>
      <c r="V75" s="49"/>
      <c r="W75" s="49"/>
      <c r="X75" s="50"/>
      <c r="Y75" s="63">
        <v>300000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300000</v>
      </c>
      <c r="AJ75" s="63"/>
      <c r="AK75" s="63"/>
      <c r="AL75" s="63"/>
      <c r="AM75" s="63"/>
      <c r="AN75" s="63">
        <v>300000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300000</v>
      </c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101</v>
      </c>
      <c r="D76" s="57"/>
      <c r="E76" s="57"/>
      <c r="F76" s="57"/>
      <c r="G76" s="57"/>
      <c r="H76" s="57"/>
      <c r="I76" s="58"/>
      <c r="J76" s="70" t="s">
        <v>87</v>
      </c>
      <c r="K76" s="70"/>
      <c r="L76" s="70"/>
      <c r="M76" s="70"/>
      <c r="N76" s="70"/>
      <c r="O76" s="69" t="s">
        <v>87</v>
      </c>
      <c r="P76" s="57"/>
      <c r="Q76" s="57"/>
      <c r="R76" s="57"/>
      <c r="S76" s="57"/>
      <c r="T76" s="57"/>
      <c r="U76" s="57"/>
      <c r="V76" s="57"/>
      <c r="W76" s="57"/>
      <c r="X76" s="58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25.5" customHeight="1" x14ac:dyDescent="0.2">
      <c r="A77" s="64">
        <v>0</v>
      </c>
      <c r="B77" s="64"/>
      <c r="C77" s="65" t="s">
        <v>102</v>
      </c>
      <c r="D77" s="49"/>
      <c r="E77" s="49"/>
      <c r="F77" s="49"/>
      <c r="G77" s="49"/>
      <c r="H77" s="49"/>
      <c r="I77" s="50"/>
      <c r="J77" s="66" t="s">
        <v>96</v>
      </c>
      <c r="K77" s="66"/>
      <c r="L77" s="66"/>
      <c r="M77" s="66"/>
      <c r="N77" s="66"/>
      <c r="O77" s="65" t="s">
        <v>97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50410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50410</v>
      </c>
      <c r="AJ77" s="63"/>
      <c r="AK77" s="63"/>
      <c r="AL77" s="63"/>
      <c r="AM77" s="63"/>
      <c r="AN77" s="63">
        <v>50410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50410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64">
        <v>0</v>
      </c>
      <c r="B78" s="64"/>
      <c r="C78" s="65" t="s">
        <v>103</v>
      </c>
      <c r="D78" s="49"/>
      <c r="E78" s="49"/>
      <c r="F78" s="49"/>
      <c r="G78" s="49"/>
      <c r="H78" s="49"/>
      <c r="I78" s="50"/>
      <c r="J78" s="66" t="s">
        <v>104</v>
      </c>
      <c r="K78" s="66"/>
      <c r="L78" s="66"/>
      <c r="M78" s="66"/>
      <c r="N78" s="66"/>
      <c r="O78" s="65" t="s">
        <v>105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6185.25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6185.25</v>
      </c>
      <c r="AJ78" s="63"/>
      <c r="AK78" s="63"/>
      <c r="AL78" s="63"/>
      <c r="AM78" s="63"/>
      <c r="AN78" s="63">
        <v>6185.25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6185.25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64">
        <v>0</v>
      </c>
      <c r="B79" s="64"/>
      <c r="C79" s="65" t="s">
        <v>106</v>
      </c>
      <c r="D79" s="49"/>
      <c r="E79" s="49"/>
      <c r="F79" s="49"/>
      <c r="G79" s="49"/>
      <c r="H79" s="49"/>
      <c r="I79" s="50"/>
      <c r="J79" s="66" t="s">
        <v>89</v>
      </c>
      <c r="K79" s="66"/>
      <c r="L79" s="66"/>
      <c r="M79" s="66"/>
      <c r="N79" s="66"/>
      <c r="O79" s="65" t="s">
        <v>97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274130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274130</v>
      </c>
      <c r="AJ79" s="63"/>
      <c r="AK79" s="63"/>
      <c r="AL79" s="63"/>
      <c r="AM79" s="63"/>
      <c r="AN79" s="63">
        <v>274130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274130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64">
        <v>0</v>
      </c>
      <c r="B80" s="64"/>
      <c r="C80" s="65" t="s">
        <v>107</v>
      </c>
      <c r="D80" s="49"/>
      <c r="E80" s="49"/>
      <c r="F80" s="49"/>
      <c r="G80" s="49"/>
      <c r="H80" s="49"/>
      <c r="I80" s="50"/>
      <c r="J80" s="66" t="s">
        <v>89</v>
      </c>
      <c r="K80" s="66"/>
      <c r="L80" s="66"/>
      <c r="M80" s="66"/>
      <c r="N80" s="66"/>
      <c r="O80" s="65" t="s">
        <v>97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238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238</v>
      </c>
      <c r="AJ80" s="63"/>
      <c r="AK80" s="63"/>
      <c r="AL80" s="63"/>
      <c r="AM80" s="63"/>
      <c r="AN80" s="63">
        <v>238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238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4">
        <v>0</v>
      </c>
      <c r="B81" s="64"/>
      <c r="C81" s="65" t="s">
        <v>108</v>
      </c>
      <c r="D81" s="49"/>
      <c r="E81" s="49"/>
      <c r="F81" s="49"/>
      <c r="G81" s="49"/>
      <c r="H81" s="49"/>
      <c r="I81" s="50"/>
      <c r="J81" s="66" t="s">
        <v>89</v>
      </c>
      <c r="K81" s="66"/>
      <c r="L81" s="66"/>
      <c r="M81" s="66"/>
      <c r="N81" s="66"/>
      <c r="O81" s="65" t="s">
        <v>94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0</v>
      </c>
      <c r="Z81" s="63"/>
      <c r="AA81" s="63"/>
      <c r="AB81" s="63"/>
      <c r="AC81" s="63"/>
      <c r="AD81" s="63">
        <v>1</v>
      </c>
      <c r="AE81" s="63"/>
      <c r="AF81" s="63"/>
      <c r="AG81" s="63"/>
      <c r="AH81" s="63"/>
      <c r="AI81" s="63">
        <v>1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1</v>
      </c>
      <c r="AT81" s="63"/>
      <c r="AU81" s="63"/>
      <c r="AV81" s="63"/>
      <c r="AW81" s="63"/>
      <c r="AX81" s="63">
        <v>1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0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68">
        <v>0</v>
      </c>
      <c r="B82" s="68"/>
      <c r="C82" s="69" t="s">
        <v>109</v>
      </c>
      <c r="D82" s="57"/>
      <c r="E82" s="57"/>
      <c r="F82" s="57"/>
      <c r="G82" s="57"/>
      <c r="H82" s="57"/>
      <c r="I82" s="58"/>
      <c r="J82" s="70" t="s">
        <v>87</v>
      </c>
      <c r="K82" s="70"/>
      <c r="L82" s="70"/>
      <c r="M82" s="70"/>
      <c r="N82" s="70"/>
      <c r="O82" s="69" t="s">
        <v>87</v>
      </c>
      <c r="P82" s="57"/>
      <c r="Q82" s="57"/>
      <c r="R82" s="57"/>
      <c r="S82" s="57"/>
      <c r="T82" s="57"/>
      <c r="U82" s="57"/>
      <c r="V82" s="57"/>
      <c r="W82" s="57"/>
      <c r="X82" s="58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76.5" customHeight="1" x14ac:dyDescent="0.2">
      <c r="A83" s="64">
        <v>0</v>
      </c>
      <c r="B83" s="64"/>
      <c r="C83" s="65" t="s">
        <v>110</v>
      </c>
      <c r="D83" s="49"/>
      <c r="E83" s="49"/>
      <c r="F83" s="49"/>
      <c r="G83" s="49"/>
      <c r="H83" s="49"/>
      <c r="I83" s="50"/>
      <c r="J83" s="66" t="s">
        <v>89</v>
      </c>
      <c r="K83" s="66"/>
      <c r="L83" s="66"/>
      <c r="M83" s="66"/>
      <c r="N83" s="66"/>
      <c r="O83" s="65" t="s">
        <v>97</v>
      </c>
      <c r="P83" s="49"/>
      <c r="Q83" s="49"/>
      <c r="R83" s="49"/>
      <c r="S83" s="49"/>
      <c r="T83" s="49"/>
      <c r="U83" s="49"/>
      <c r="V83" s="49"/>
      <c r="W83" s="49"/>
      <c r="X83" s="50"/>
      <c r="Y83" s="63">
        <v>1212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1212</v>
      </c>
      <c r="AJ83" s="63"/>
      <c r="AK83" s="63"/>
      <c r="AL83" s="63"/>
      <c r="AM83" s="63"/>
      <c r="AN83" s="63">
        <v>1212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1212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5.5" customHeight="1" x14ac:dyDescent="0.2">
      <c r="A84" s="64">
        <v>0</v>
      </c>
      <c r="B84" s="64"/>
      <c r="C84" s="65" t="s">
        <v>111</v>
      </c>
      <c r="D84" s="49"/>
      <c r="E84" s="49"/>
      <c r="F84" s="49"/>
      <c r="G84" s="49"/>
      <c r="H84" s="49"/>
      <c r="I84" s="50"/>
      <c r="J84" s="66" t="s">
        <v>93</v>
      </c>
      <c r="K84" s="66"/>
      <c r="L84" s="66"/>
      <c r="M84" s="66"/>
      <c r="N84" s="66"/>
      <c r="O84" s="65" t="s">
        <v>112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273.76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273.76</v>
      </c>
      <c r="AJ84" s="63"/>
      <c r="AK84" s="63"/>
      <c r="AL84" s="63"/>
      <c r="AM84" s="63"/>
      <c r="AN84" s="63">
        <v>273.08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273.08</v>
      </c>
      <c r="AY84" s="63"/>
      <c r="AZ84" s="63"/>
      <c r="BA84" s="63"/>
      <c r="BB84" s="63"/>
      <c r="BC84" s="63">
        <f>AN84-Y84</f>
        <v>-0.68000000000000682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-0.68000000000000682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63.75" customHeight="1" x14ac:dyDescent="0.2">
      <c r="A85" s="64">
        <v>0</v>
      </c>
      <c r="B85" s="64"/>
      <c r="C85" s="65" t="s">
        <v>113</v>
      </c>
      <c r="D85" s="49"/>
      <c r="E85" s="49"/>
      <c r="F85" s="49"/>
      <c r="G85" s="49"/>
      <c r="H85" s="49"/>
      <c r="I85" s="50"/>
      <c r="J85" s="66" t="s">
        <v>93</v>
      </c>
      <c r="K85" s="66"/>
      <c r="L85" s="66"/>
      <c r="M85" s="66"/>
      <c r="N85" s="66"/>
      <c r="O85" s="65" t="s">
        <v>112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71.78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71.78</v>
      </c>
      <c r="AJ85" s="63"/>
      <c r="AK85" s="63"/>
      <c r="AL85" s="63"/>
      <c r="AM85" s="63"/>
      <c r="AN85" s="63">
        <v>63.46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63.46</v>
      </c>
      <c r="AY85" s="63"/>
      <c r="AZ85" s="63"/>
      <c r="BA85" s="63"/>
      <c r="BB85" s="63"/>
      <c r="BC85" s="63">
        <f>AN85-Y85</f>
        <v>-8.32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-8.32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51" customHeight="1" x14ac:dyDescent="0.2">
      <c r="A86" s="64">
        <v>0</v>
      </c>
      <c r="B86" s="64"/>
      <c r="C86" s="65" t="s">
        <v>114</v>
      </c>
      <c r="D86" s="49"/>
      <c r="E86" s="49"/>
      <c r="F86" s="49"/>
      <c r="G86" s="49"/>
      <c r="H86" s="49"/>
      <c r="I86" s="50"/>
      <c r="J86" s="66" t="s">
        <v>93</v>
      </c>
      <c r="K86" s="66"/>
      <c r="L86" s="66"/>
      <c r="M86" s="66"/>
      <c r="N86" s="66"/>
      <c r="O86" s="65" t="s">
        <v>112</v>
      </c>
      <c r="P86" s="49"/>
      <c r="Q86" s="49"/>
      <c r="R86" s="49"/>
      <c r="S86" s="49"/>
      <c r="T86" s="49"/>
      <c r="U86" s="49"/>
      <c r="V86" s="49"/>
      <c r="W86" s="49"/>
      <c r="X86" s="50"/>
      <c r="Y86" s="63">
        <v>0</v>
      </c>
      <c r="Z86" s="63"/>
      <c r="AA86" s="63"/>
      <c r="AB86" s="63"/>
      <c r="AC86" s="63"/>
      <c r="AD86" s="63">
        <v>1000000</v>
      </c>
      <c r="AE86" s="63"/>
      <c r="AF86" s="63"/>
      <c r="AG86" s="63"/>
      <c r="AH86" s="63"/>
      <c r="AI86" s="63">
        <v>1000000</v>
      </c>
      <c r="AJ86" s="63"/>
      <c r="AK86" s="63"/>
      <c r="AL86" s="63"/>
      <c r="AM86" s="63"/>
      <c r="AN86" s="63">
        <v>0</v>
      </c>
      <c r="AO86" s="63"/>
      <c r="AP86" s="63"/>
      <c r="AQ86" s="63"/>
      <c r="AR86" s="63"/>
      <c r="AS86" s="63">
        <v>998700</v>
      </c>
      <c r="AT86" s="63"/>
      <c r="AU86" s="63"/>
      <c r="AV86" s="63"/>
      <c r="AW86" s="63"/>
      <c r="AX86" s="63">
        <v>998700</v>
      </c>
      <c r="AY86" s="63"/>
      <c r="AZ86" s="63"/>
      <c r="BA86" s="63"/>
      <c r="BB86" s="63"/>
      <c r="BC86" s="63">
        <f>AN86-Y86</f>
        <v>0</v>
      </c>
      <c r="BD86" s="63"/>
      <c r="BE86" s="63"/>
      <c r="BF86" s="63"/>
      <c r="BG86" s="63"/>
      <c r="BH86" s="63">
        <f>AS86-AD86</f>
        <v>-1300</v>
      </c>
      <c r="BI86" s="63"/>
      <c r="BJ86" s="63"/>
      <c r="BK86" s="63"/>
      <c r="BL86" s="63"/>
      <c r="BM86" s="63">
        <v>-1300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68">
        <v>0</v>
      </c>
      <c r="B87" s="68"/>
      <c r="C87" s="69" t="s">
        <v>115</v>
      </c>
      <c r="D87" s="57"/>
      <c r="E87" s="57"/>
      <c r="F87" s="57"/>
      <c r="G87" s="57"/>
      <c r="H87" s="57"/>
      <c r="I87" s="58"/>
      <c r="J87" s="70" t="s">
        <v>87</v>
      </c>
      <c r="K87" s="70"/>
      <c r="L87" s="70"/>
      <c r="M87" s="70"/>
      <c r="N87" s="70"/>
      <c r="O87" s="69" t="s">
        <v>87</v>
      </c>
      <c r="P87" s="57"/>
      <c r="Q87" s="57"/>
      <c r="R87" s="57"/>
      <c r="S87" s="57"/>
      <c r="T87" s="57"/>
      <c r="U87" s="57"/>
      <c r="V87" s="57"/>
      <c r="W87" s="57"/>
      <c r="X87" s="58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51" customHeight="1" x14ac:dyDescent="0.2">
      <c r="A88" s="64">
        <v>0</v>
      </c>
      <c r="B88" s="64"/>
      <c r="C88" s="65" t="s">
        <v>116</v>
      </c>
      <c r="D88" s="49"/>
      <c r="E88" s="49"/>
      <c r="F88" s="49"/>
      <c r="G88" s="49"/>
      <c r="H88" s="49"/>
      <c r="I88" s="50"/>
      <c r="J88" s="66" t="s">
        <v>117</v>
      </c>
      <c r="K88" s="66"/>
      <c r="L88" s="66"/>
      <c r="M88" s="66"/>
      <c r="N88" s="66"/>
      <c r="O88" s="65" t="s">
        <v>97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73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73</v>
      </c>
      <c r="AJ88" s="63"/>
      <c r="AK88" s="63"/>
      <c r="AL88" s="63"/>
      <c r="AM88" s="63"/>
      <c r="AN88" s="63">
        <v>73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73</v>
      </c>
      <c r="AY88" s="63"/>
      <c r="AZ88" s="63"/>
      <c r="BA88" s="63"/>
      <c r="BB88" s="63"/>
      <c r="BC88" s="63">
        <f>AN88-Y88</f>
        <v>0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64">
        <v>0</v>
      </c>
      <c r="B89" s="64"/>
      <c r="C89" s="65" t="s">
        <v>118</v>
      </c>
      <c r="D89" s="49"/>
      <c r="E89" s="49"/>
      <c r="F89" s="49"/>
      <c r="G89" s="49"/>
      <c r="H89" s="49"/>
      <c r="I89" s="50"/>
      <c r="J89" s="66" t="s">
        <v>117</v>
      </c>
      <c r="K89" s="66"/>
      <c r="L89" s="66"/>
      <c r="M89" s="66"/>
      <c r="N89" s="66"/>
      <c r="O89" s="65" t="s">
        <v>112</v>
      </c>
      <c r="P89" s="49"/>
      <c r="Q89" s="49"/>
      <c r="R89" s="49"/>
      <c r="S89" s="49"/>
      <c r="T89" s="49"/>
      <c r="U89" s="49"/>
      <c r="V89" s="49"/>
      <c r="W89" s="49"/>
      <c r="X89" s="50"/>
      <c r="Y89" s="63">
        <v>95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95</v>
      </c>
      <c r="AJ89" s="63"/>
      <c r="AK89" s="63"/>
      <c r="AL89" s="63"/>
      <c r="AM89" s="63"/>
      <c r="AN89" s="63">
        <v>95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95</v>
      </c>
      <c r="AY89" s="63"/>
      <c r="AZ89" s="63"/>
      <c r="BA89" s="63"/>
      <c r="BB89" s="63"/>
      <c r="BC89" s="63">
        <f>AN89-Y89</f>
        <v>0</v>
      </c>
      <c r="BD89" s="63"/>
      <c r="BE89" s="63"/>
      <c r="BF89" s="63"/>
      <c r="BG89" s="63"/>
      <c r="BH89" s="63">
        <f>AS89-AD89</f>
        <v>0</v>
      </c>
      <c r="BI89" s="63"/>
      <c r="BJ89" s="63"/>
      <c r="BK89" s="63"/>
      <c r="BL89" s="63"/>
      <c r="BM89" s="63">
        <v>0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">
      <c r="A91" s="92" t="s">
        <v>62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</row>
    <row r="92" spans="1:79" ht="9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">
      <c r="A93" s="76" t="s">
        <v>3</v>
      </c>
      <c r="B93" s="77"/>
      <c r="C93" s="76" t="s">
        <v>6</v>
      </c>
      <c r="D93" s="108"/>
      <c r="E93" s="108"/>
      <c r="F93" s="108"/>
      <c r="G93" s="108"/>
      <c r="H93" s="108"/>
      <c r="I93" s="77"/>
      <c r="J93" s="76" t="s">
        <v>5</v>
      </c>
      <c r="K93" s="108"/>
      <c r="L93" s="108"/>
      <c r="M93" s="108"/>
      <c r="N93" s="77"/>
      <c r="O93" s="86" t="s">
        <v>63</v>
      </c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1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 x14ac:dyDescent="0.2">
      <c r="A94" s="112">
        <v>1</v>
      </c>
      <c r="B94" s="112"/>
      <c r="C94" s="112">
        <v>2</v>
      </c>
      <c r="D94" s="112"/>
      <c r="E94" s="112"/>
      <c r="F94" s="112"/>
      <c r="G94" s="112"/>
      <c r="H94" s="112"/>
      <c r="I94" s="112"/>
      <c r="J94" s="112">
        <v>3</v>
      </c>
      <c r="K94" s="112"/>
      <c r="L94" s="112"/>
      <c r="M94" s="112"/>
      <c r="N94" s="112"/>
      <c r="O94" s="152">
        <v>4</v>
      </c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">
      <c r="A95" s="47" t="s">
        <v>36</v>
      </c>
      <c r="B95" s="47"/>
      <c r="C95" s="128" t="s">
        <v>14</v>
      </c>
      <c r="D95" s="129"/>
      <c r="E95" s="129"/>
      <c r="F95" s="129"/>
      <c r="G95" s="129"/>
      <c r="H95" s="129"/>
      <c r="I95" s="130"/>
      <c r="J95" s="47" t="s">
        <v>15</v>
      </c>
      <c r="K95" s="47"/>
      <c r="L95" s="47"/>
      <c r="M95" s="47"/>
      <c r="N95" s="47"/>
      <c r="O95" s="48" t="s">
        <v>71</v>
      </c>
      <c r="P95" s="120"/>
      <c r="Q95" s="120"/>
      <c r="R95" s="120"/>
      <c r="S95" s="120"/>
      <c r="T95" s="120"/>
      <c r="U95" s="120"/>
      <c r="V95" s="120"/>
      <c r="W95" s="120"/>
      <c r="X95" s="120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2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70</v>
      </c>
    </row>
    <row r="96" spans="1:79" s="46" customFormat="1" ht="15.75" x14ac:dyDescent="0.2">
      <c r="A96" s="55">
        <v>0</v>
      </c>
      <c r="B96" s="55"/>
      <c r="C96" s="55" t="s">
        <v>86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  <c r="CA96" s="46" t="s">
        <v>65</v>
      </c>
    </row>
    <row r="97" spans="1:78" s="46" customFormat="1" ht="15.75" x14ac:dyDescent="0.2">
      <c r="A97" s="55">
        <v>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9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15.75" customHeight="1" x14ac:dyDescent="0.2">
      <c r="A98" s="47">
        <v>0</v>
      </c>
      <c r="B98" s="47"/>
      <c r="C98" s="48" t="s">
        <v>88</v>
      </c>
      <c r="D98" s="49"/>
      <c r="E98" s="49"/>
      <c r="F98" s="49"/>
      <c r="G98" s="49"/>
      <c r="H98" s="49"/>
      <c r="I98" s="50"/>
      <c r="J98" s="47" t="s">
        <v>89</v>
      </c>
      <c r="K98" s="47"/>
      <c r="L98" s="47"/>
      <c r="M98" s="47"/>
      <c r="N98" s="47"/>
      <c r="O98" s="51" t="s">
        <v>119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5.75" customHeight="1" x14ac:dyDescent="0.2">
      <c r="A99" s="47">
        <v>0</v>
      </c>
      <c r="B99" s="47"/>
      <c r="C99" s="48" t="s">
        <v>91</v>
      </c>
      <c r="D99" s="49"/>
      <c r="E99" s="49"/>
      <c r="F99" s="49"/>
      <c r="G99" s="49"/>
      <c r="H99" s="49"/>
      <c r="I99" s="50"/>
      <c r="J99" s="47" t="s">
        <v>89</v>
      </c>
      <c r="K99" s="47"/>
      <c r="L99" s="47"/>
      <c r="M99" s="47"/>
      <c r="N99" s="47"/>
      <c r="O99" s="51" t="s">
        <v>119</v>
      </c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38.25" customHeight="1" x14ac:dyDescent="0.2">
      <c r="A100" s="47">
        <v>0</v>
      </c>
      <c r="B100" s="47"/>
      <c r="C100" s="48" t="s">
        <v>92</v>
      </c>
      <c r="D100" s="49"/>
      <c r="E100" s="49"/>
      <c r="F100" s="49"/>
      <c r="G100" s="49"/>
      <c r="H100" s="49"/>
      <c r="I100" s="50"/>
      <c r="J100" s="47" t="s">
        <v>93</v>
      </c>
      <c r="K100" s="47"/>
      <c r="L100" s="47"/>
      <c r="M100" s="47"/>
      <c r="N100" s="47"/>
      <c r="O100" s="51" t="s">
        <v>120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15.75" x14ac:dyDescent="0.2">
      <c r="A101" s="47">
        <v>0</v>
      </c>
      <c r="B101" s="47"/>
      <c r="C101" s="48" t="s">
        <v>95</v>
      </c>
      <c r="D101" s="49"/>
      <c r="E101" s="49"/>
      <c r="F101" s="49"/>
      <c r="G101" s="49"/>
      <c r="H101" s="49"/>
      <c r="I101" s="50"/>
      <c r="J101" s="47" t="s">
        <v>96</v>
      </c>
      <c r="K101" s="47"/>
      <c r="L101" s="47"/>
      <c r="M101" s="47"/>
      <c r="N101" s="47"/>
      <c r="O101" s="51" t="s">
        <v>119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25.5" customHeight="1" x14ac:dyDescent="0.2">
      <c r="A102" s="47">
        <v>0</v>
      </c>
      <c r="B102" s="47"/>
      <c r="C102" s="48" t="s">
        <v>98</v>
      </c>
      <c r="D102" s="49"/>
      <c r="E102" s="49"/>
      <c r="F102" s="49"/>
      <c r="G102" s="49"/>
      <c r="H102" s="49"/>
      <c r="I102" s="50"/>
      <c r="J102" s="47" t="s">
        <v>93</v>
      </c>
      <c r="K102" s="47"/>
      <c r="L102" s="47"/>
      <c r="M102" s="47"/>
      <c r="N102" s="47"/>
      <c r="O102" s="51" t="s">
        <v>121</v>
      </c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38.25" customHeight="1" x14ac:dyDescent="0.2">
      <c r="A103" s="47">
        <v>0</v>
      </c>
      <c r="B103" s="47"/>
      <c r="C103" s="48" t="s">
        <v>99</v>
      </c>
      <c r="D103" s="49"/>
      <c r="E103" s="49"/>
      <c r="F103" s="49"/>
      <c r="G103" s="49"/>
      <c r="H103" s="49"/>
      <c r="I103" s="50"/>
      <c r="J103" s="47" t="s">
        <v>93</v>
      </c>
      <c r="K103" s="47"/>
      <c r="L103" s="47"/>
      <c r="M103" s="47"/>
      <c r="N103" s="47"/>
      <c r="O103" s="51" t="s">
        <v>122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47">
        <v>0</v>
      </c>
      <c r="B104" s="47"/>
      <c r="C104" s="48" t="s">
        <v>100</v>
      </c>
      <c r="D104" s="49"/>
      <c r="E104" s="49"/>
      <c r="F104" s="49"/>
      <c r="G104" s="49"/>
      <c r="H104" s="49"/>
      <c r="I104" s="50"/>
      <c r="J104" s="47" t="s">
        <v>93</v>
      </c>
      <c r="K104" s="47"/>
      <c r="L104" s="47"/>
      <c r="M104" s="47"/>
      <c r="N104" s="47"/>
      <c r="O104" s="51" t="s">
        <v>119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46" customFormat="1" ht="15.75" x14ac:dyDescent="0.2">
      <c r="A105" s="55">
        <v>0</v>
      </c>
      <c r="B105" s="55"/>
      <c r="C105" s="56" t="s">
        <v>101</v>
      </c>
      <c r="D105" s="57"/>
      <c r="E105" s="57"/>
      <c r="F105" s="57"/>
      <c r="G105" s="57"/>
      <c r="H105" s="57"/>
      <c r="I105" s="58"/>
      <c r="J105" s="55"/>
      <c r="K105" s="55"/>
      <c r="L105" s="55"/>
      <c r="M105" s="55"/>
      <c r="N105" s="55"/>
      <c r="O105" s="59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15.75" x14ac:dyDescent="0.2">
      <c r="A106" s="55">
        <v>0</v>
      </c>
      <c r="B106" s="55"/>
      <c r="C106" s="56"/>
      <c r="D106" s="57"/>
      <c r="E106" s="57"/>
      <c r="F106" s="57"/>
      <c r="G106" s="57"/>
      <c r="H106" s="57"/>
      <c r="I106" s="58"/>
      <c r="J106" s="55"/>
      <c r="K106" s="55"/>
      <c r="L106" s="55"/>
      <c r="M106" s="55"/>
      <c r="N106" s="55"/>
      <c r="O106" s="59"/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2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38" customFormat="1" ht="25.5" customHeight="1" x14ac:dyDescent="0.2">
      <c r="A107" s="47">
        <v>0</v>
      </c>
      <c r="B107" s="47"/>
      <c r="C107" s="48" t="s">
        <v>102</v>
      </c>
      <c r="D107" s="49"/>
      <c r="E107" s="49"/>
      <c r="F107" s="49"/>
      <c r="G107" s="49"/>
      <c r="H107" s="49"/>
      <c r="I107" s="50"/>
      <c r="J107" s="47" t="s">
        <v>96</v>
      </c>
      <c r="K107" s="47"/>
      <c r="L107" s="47"/>
      <c r="M107" s="47"/>
      <c r="N107" s="47"/>
      <c r="O107" s="51" t="s">
        <v>119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38" customFormat="1" ht="15.75" customHeight="1" x14ac:dyDescent="0.2">
      <c r="A108" s="47">
        <v>0</v>
      </c>
      <c r="B108" s="47"/>
      <c r="C108" s="48" t="s">
        <v>103</v>
      </c>
      <c r="D108" s="49"/>
      <c r="E108" s="49"/>
      <c r="F108" s="49"/>
      <c r="G108" s="49"/>
      <c r="H108" s="49"/>
      <c r="I108" s="50"/>
      <c r="J108" s="47" t="s">
        <v>104</v>
      </c>
      <c r="K108" s="47"/>
      <c r="L108" s="47"/>
      <c r="M108" s="47"/>
      <c r="N108" s="47"/>
      <c r="O108" s="51" t="s">
        <v>119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4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s="38" customFormat="1" ht="38.25" customHeight="1" x14ac:dyDescent="0.2">
      <c r="A109" s="47">
        <v>0</v>
      </c>
      <c r="B109" s="47"/>
      <c r="C109" s="48" t="s">
        <v>106</v>
      </c>
      <c r="D109" s="49"/>
      <c r="E109" s="49"/>
      <c r="F109" s="49"/>
      <c r="G109" s="49"/>
      <c r="H109" s="49"/>
      <c r="I109" s="50"/>
      <c r="J109" s="47" t="s">
        <v>89</v>
      </c>
      <c r="K109" s="47"/>
      <c r="L109" s="47"/>
      <c r="M109" s="47"/>
      <c r="N109" s="47"/>
      <c r="O109" s="51" t="s">
        <v>119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s="38" customFormat="1" ht="51" customHeight="1" x14ac:dyDescent="0.2">
      <c r="A110" s="47">
        <v>0</v>
      </c>
      <c r="B110" s="47"/>
      <c r="C110" s="48" t="s">
        <v>107</v>
      </c>
      <c r="D110" s="49"/>
      <c r="E110" s="49"/>
      <c r="F110" s="49"/>
      <c r="G110" s="49"/>
      <c r="H110" s="49"/>
      <c r="I110" s="50"/>
      <c r="J110" s="47" t="s">
        <v>89</v>
      </c>
      <c r="K110" s="47"/>
      <c r="L110" s="47"/>
      <c r="M110" s="47"/>
      <c r="N110" s="47"/>
      <c r="O110" s="51" t="s">
        <v>119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8" s="38" customFormat="1" ht="38.25" customHeight="1" x14ac:dyDescent="0.2">
      <c r="A111" s="47">
        <v>0</v>
      </c>
      <c r="B111" s="47"/>
      <c r="C111" s="48" t="s">
        <v>108</v>
      </c>
      <c r="D111" s="49"/>
      <c r="E111" s="49"/>
      <c r="F111" s="49"/>
      <c r="G111" s="49"/>
      <c r="H111" s="49"/>
      <c r="I111" s="50"/>
      <c r="J111" s="47" t="s">
        <v>89</v>
      </c>
      <c r="K111" s="47"/>
      <c r="L111" s="47"/>
      <c r="M111" s="47"/>
      <c r="N111" s="47"/>
      <c r="O111" s="51" t="s">
        <v>119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s="46" customFormat="1" ht="15.75" x14ac:dyDescent="0.2">
      <c r="A112" s="55">
        <v>0</v>
      </c>
      <c r="B112" s="55"/>
      <c r="C112" s="56" t="s">
        <v>109</v>
      </c>
      <c r="D112" s="57"/>
      <c r="E112" s="57"/>
      <c r="F112" s="57"/>
      <c r="G112" s="57"/>
      <c r="H112" s="57"/>
      <c r="I112" s="58"/>
      <c r="J112" s="55"/>
      <c r="K112" s="55"/>
      <c r="L112" s="55"/>
      <c r="M112" s="55"/>
      <c r="N112" s="55"/>
      <c r="O112" s="59"/>
      <c r="P112" s="60"/>
      <c r="Q112" s="60"/>
      <c r="R112" s="60"/>
      <c r="S112" s="60"/>
      <c r="T112" s="60"/>
      <c r="U112" s="60"/>
      <c r="V112" s="60"/>
      <c r="W112" s="60"/>
      <c r="X112" s="60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2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55">
        <v>0</v>
      </c>
      <c r="B113" s="55"/>
      <c r="C113" s="56"/>
      <c r="D113" s="57"/>
      <c r="E113" s="57"/>
      <c r="F113" s="57"/>
      <c r="G113" s="57"/>
      <c r="H113" s="57"/>
      <c r="I113" s="58"/>
      <c r="J113" s="55"/>
      <c r="K113" s="55"/>
      <c r="L113" s="55"/>
      <c r="M113" s="55"/>
      <c r="N113" s="55"/>
      <c r="O113" s="59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38" customFormat="1" ht="76.5" customHeight="1" x14ac:dyDescent="0.2">
      <c r="A114" s="47">
        <v>0</v>
      </c>
      <c r="B114" s="47"/>
      <c r="C114" s="48" t="s">
        <v>110</v>
      </c>
      <c r="D114" s="49"/>
      <c r="E114" s="49"/>
      <c r="F114" s="49"/>
      <c r="G114" s="49"/>
      <c r="H114" s="49"/>
      <c r="I114" s="50"/>
      <c r="J114" s="47" t="s">
        <v>89</v>
      </c>
      <c r="K114" s="47"/>
      <c r="L114" s="47"/>
      <c r="M114" s="47"/>
      <c r="N114" s="47"/>
      <c r="O114" s="51" t="s">
        <v>119</v>
      </c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4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25.5" customHeight="1" x14ac:dyDescent="0.2">
      <c r="A115" s="47">
        <v>0</v>
      </c>
      <c r="B115" s="47"/>
      <c r="C115" s="48" t="s">
        <v>111</v>
      </c>
      <c r="D115" s="49"/>
      <c r="E115" s="49"/>
      <c r="F115" s="49"/>
      <c r="G115" s="49"/>
      <c r="H115" s="49"/>
      <c r="I115" s="50"/>
      <c r="J115" s="47" t="s">
        <v>93</v>
      </c>
      <c r="K115" s="47"/>
      <c r="L115" s="47"/>
      <c r="M115" s="47"/>
      <c r="N115" s="47"/>
      <c r="O115" s="51" t="s">
        <v>123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63.75" customHeight="1" x14ac:dyDescent="0.2">
      <c r="A116" s="47">
        <v>0</v>
      </c>
      <c r="B116" s="47"/>
      <c r="C116" s="48" t="s">
        <v>113</v>
      </c>
      <c r="D116" s="49"/>
      <c r="E116" s="49"/>
      <c r="F116" s="49"/>
      <c r="G116" s="49"/>
      <c r="H116" s="49"/>
      <c r="I116" s="50"/>
      <c r="J116" s="47" t="s">
        <v>93</v>
      </c>
      <c r="K116" s="47"/>
      <c r="L116" s="47"/>
      <c r="M116" s="47"/>
      <c r="N116" s="47"/>
      <c r="O116" s="51" t="s">
        <v>123</v>
      </c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4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38" customFormat="1" ht="51" customHeight="1" x14ac:dyDescent="0.2">
      <c r="A117" s="47">
        <v>0</v>
      </c>
      <c r="B117" s="47"/>
      <c r="C117" s="48" t="s">
        <v>114</v>
      </c>
      <c r="D117" s="49"/>
      <c r="E117" s="49"/>
      <c r="F117" s="49"/>
      <c r="G117" s="49"/>
      <c r="H117" s="49"/>
      <c r="I117" s="50"/>
      <c r="J117" s="47" t="s">
        <v>93</v>
      </c>
      <c r="K117" s="47"/>
      <c r="L117" s="47"/>
      <c r="M117" s="47"/>
      <c r="N117" s="47"/>
      <c r="O117" s="51" t="s">
        <v>123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4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46" customFormat="1" ht="15.75" x14ac:dyDescent="0.2">
      <c r="A118" s="55">
        <v>0</v>
      </c>
      <c r="B118" s="55"/>
      <c r="C118" s="56" t="s">
        <v>115</v>
      </c>
      <c r="D118" s="57"/>
      <c r="E118" s="57"/>
      <c r="F118" s="57"/>
      <c r="G118" s="57"/>
      <c r="H118" s="57"/>
      <c r="I118" s="58"/>
      <c r="J118" s="55"/>
      <c r="K118" s="55"/>
      <c r="L118" s="55"/>
      <c r="M118" s="55"/>
      <c r="N118" s="55"/>
      <c r="O118" s="59"/>
      <c r="P118" s="60"/>
      <c r="Q118" s="60"/>
      <c r="R118" s="60"/>
      <c r="S118" s="60"/>
      <c r="T118" s="60"/>
      <c r="U118" s="60"/>
      <c r="V118" s="60"/>
      <c r="W118" s="60"/>
      <c r="X118" s="60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2"/>
      <c r="BR118" s="44"/>
      <c r="BS118" s="44"/>
      <c r="BT118" s="44"/>
      <c r="BU118" s="44"/>
      <c r="BV118" s="44"/>
      <c r="BW118" s="44"/>
      <c r="BX118" s="44"/>
      <c r="BY118" s="44"/>
      <c r="BZ118" s="45"/>
    </row>
    <row r="119" spans="1:78" s="46" customFormat="1" ht="15.75" x14ac:dyDescent="0.2">
      <c r="A119" s="55">
        <v>0</v>
      </c>
      <c r="B119" s="55"/>
      <c r="C119" s="56"/>
      <c r="D119" s="57"/>
      <c r="E119" s="57"/>
      <c r="F119" s="57"/>
      <c r="G119" s="57"/>
      <c r="H119" s="57"/>
      <c r="I119" s="58"/>
      <c r="J119" s="55"/>
      <c r="K119" s="55"/>
      <c r="L119" s="55"/>
      <c r="M119" s="55"/>
      <c r="N119" s="55"/>
      <c r="O119" s="59"/>
      <c r="P119" s="60"/>
      <c r="Q119" s="60"/>
      <c r="R119" s="60"/>
      <c r="S119" s="60"/>
      <c r="T119" s="60"/>
      <c r="U119" s="60"/>
      <c r="V119" s="60"/>
      <c r="W119" s="60"/>
      <c r="X119" s="60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2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38" customFormat="1" ht="51" customHeight="1" x14ac:dyDescent="0.2">
      <c r="A120" s="47">
        <v>0</v>
      </c>
      <c r="B120" s="47"/>
      <c r="C120" s="48" t="s">
        <v>116</v>
      </c>
      <c r="D120" s="49"/>
      <c r="E120" s="49"/>
      <c r="F120" s="49"/>
      <c r="G120" s="49"/>
      <c r="H120" s="49"/>
      <c r="I120" s="50"/>
      <c r="J120" s="47" t="s">
        <v>117</v>
      </c>
      <c r="K120" s="47"/>
      <c r="L120" s="47"/>
      <c r="M120" s="47"/>
      <c r="N120" s="47"/>
      <c r="O120" s="51" t="s">
        <v>119</v>
      </c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4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51" customHeight="1" x14ac:dyDescent="0.2">
      <c r="A121" s="47">
        <v>0</v>
      </c>
      <c r="B121" s="47"/>
      <c r="C121" s="48" t="s">
        <v>118</v>
      </c>
      <c r="D121" s="49"/>
      <c r="E121" s="49"/>
      <c r="F121" s="49"/>
      <c r="G121" s="49"/>
      <c r="H121" s="49"/>
      <c r="I121" s="50"/>
      <c r="J121" s="47" t="s">
        <v>117</v>
      </c>
      <c r="K121" s="47"/>
      <c r="L121" s="47"/>
      <c r="M121" s="47"/>
      <c r="N121" s="47"/>
      <c r="O121" s="51" t="s">
        <v>119</v>
      </c>
      <c r="P121" s="52"/>
      <c r="Q121" s="52"/>
      <c r="R121" s="52"/>
      <c r="S121" s="52"/>
      <c r="T121" s="52"/>
      <c r="U121" s="52"/>
      <c r="V121" s="52"/>
      <c r="W121" s="52"/>
      <c r="X121" s="52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4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92" t="s">
        <v>64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78" ht="15.95" customHeight="1" x14ac:dyDescent="0.2">
      <c r="A124" s="127" t="s">
        <v>125</v>
      </c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</row>
    <row r="125" spans="1:78" ht="15.75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95" customHeight="1" x14ac:dyDescent="0.2">
      <c r="A126" s="92" t="s">
        <v>46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78" ht="63" customHeight="1" x14ac:dyDescent="0.2">
      <c r="A127" s="127" t="s">
        <v>126</v>
      </c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</row>
    <row r="128" spans="1:78" ht="15.95" customHeight="1" x14ac:dyDescent="0.2">
      <c r="A128" s="17"/>
      <c r="B128" s="17"/>
      <c r="C128" s="17"/>
      <c r="D128" s="17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">
      <c r="A129" s="30" t="s">
        <v>76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12" customHeight="1" x14ac:dyDescent="0.2">
      <c r="A130" s="30" t="s">
        <v>67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s="30" customFormat="1" ht="12" customHeight="1" x14ac:dyDescent="0.2">
      <c r="A131" s="30" t="s">
        <v>68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</row>
    <row r="132" spans="1:64" ht="15.95" customHeight="1" x14ac:dyDescent="0.25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42" customHeight="1" x14ac:dyDescent="0.25">
      <c r="A133" s="124" t="s">
        <v>129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3"/>
      <c r="AO133" s="3"/>
      <c r="AP133" s="110" t="s">
        <v>131</v>
      </c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</row>
    <row r="134" spans="1:64" x14ac:dyDescent="0.2">
      <c r="W134" s="123" t="s">
        <v>8</v>
      </c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4"/>
      <c r="AO134" s="4"/>
      <c r="AP134" s="123" t="s">
        <v>72</v>
      </c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</row>
    <row r="137" spans="1:64" ht="31.5" customHeight="1" x14ac:dyDescent="0.25">
      <c r="A137" s="124" t="s">
        <v>130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3"/>
      <c r="AO137" s="3"/>
      <c r="AP137" s="110" t="s">
        <v>132</v>
      </c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</row>
    <row r="138" spans="1:64" x14ac:dyDescent="0.2">
      <c r="W138" s="123" t="s">
        <v>8</v>
      </c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4"/>
      <c r="AO138" s="4"/>
      <c r="AP138" s="123" t="s">
        <v>72</v>
      </c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</row>
  </sheetData>
  <mergeCells count="634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38:BH138"/>
    <mergeCell ref="A137:V137"/>
    <mergeCell ref="W137:AM137"/>
    <mergeCell ref="AP137:BH137"/>
    <mergeCell ref="W138:AM138"/>
    <mergeCell ref="AP134:BH134"/>
    <mergeCell ref="A127:BL127"/>
    <mergeCell ref="C95:I95"/>
    <mergeCell ref="W134:AM134"/>
    <mergeCell ref="A133:V133"/>
    <mergeCell ref="W133:AM133"/>
    <mergeCell ref="A123:BL123"/>
    <mergeCell ref="A124:BL124"/>
    <mergeCell ref="O96:BQ96"/>
    <mergeCell ref="A96:B96"/>
    <mergeCell ref="C96:I96"/>
    <mergeCell ref="J96:N96"/>
    <mergeCell ref="A95:B95"/>
    <mergeCell ref="A49:B49"/>
    <mergeCell ref="A50:B50"/>
    <mergeCell ref="A53:BN53"/>
    <mergeCell ref="A52:BN52"/>
    <mergeCell ref="C49:BQ49"/>
    <mergeCell ref="C50:BQ50"/>
    <mergeCell ref="AN66:AR66"/>
    <mergeCell ref="C94:I94"/>
    <mergeCell ref="J94:N94"/>
    <mergeCell ref="C67:I67"/>
    <mergeCell ref="J67:N67"/>
    <mergeCell ref="O67:X67"/>
    <mergeCell ref="C68:I68"/>
    <mergeCell ref="J68:N68"/>
    <mergeCell ref="A68:B68"/>
    <mergeCell ref="AD68:AH68"/>
    <mergeCell ref="A91:BQ91"/>
    <mergeCell ref="A93:B93"/>
    <mergeCell ref="C93:I93"/>
    <mergeCell ref="BC68:BG68"/>
    <mergeCell ref="BM68:BQ68"/>
    <mergeCell ref="BH68:BL68"/>
    <mergeCell ref="BC66:BG66"/>
    <mergeCell ref="BC67:BG67"/>
    <mergeCell ref="AP133:BH133"/>
    <mergeCell ref="AN64:BB64"/>
    <mergeCell ref="A61:BQ61"/>
    <mergeCell ref="C66:I66"/>
    <mergeCell ref="J95:N95"/>
    <mergeCell ref="A94:B94"/>
    <mergeCell ref="A67:B67"/>
    <mergeCell ref="O68:X68"/>
    <mergeCell ref="Y68:AC68"/>
    <mergeCell ref="A66:B66"/>
    <mergeCell ref="Y67:AC67"/>
    <mergeCell ref="O95:BQ95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26:BL126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97:B97"/>
    <mergeCell ref="C97:I97"/>
    <mergeCell ref="J97:N97"/>
    <mergeCell ref="O97:BQ97"/>
    <mergeCell ref="BM89:BQ89"/>
    <mergeCell ref="AI89:AM89"/>
    <mergeCell ref="AN89:AR89"/>
    <mergeCell ref="AS89:AW89"/>
    <mergeCell ref="AX89:BB89"/>
    <mergeCell ref="BC89:BG89"/>
    <mergeCell ref="BH89:BL89"/>
    <mergeCell ref="J93:N93"/>
    <mergeCell ref="O93:BQ93"/>
    <mergeCell ref="O94:BQ94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</mergeCells>
  <phoneticPr fontId="0" type="noConversion"/>
  <conditionalFormatting sqref="C92 C125 C68 C96">
    <cfRule type="cellIs" dxfId="96" priority="99" stopIfTrue="1" operator="equal">
      <formula>$C67</formula>
    </cfRule>
  </conditionalFormatting>
  <conditionalFormatting sqref="A68:B68 A92:B92 A96:B96 A125:B125 A58:B58 A90:B90 A122:B122">
    <cfRule type="cellIs" dxfId="95" priority="100" stopIfTrue="1" operator="equal">
      <formula>0</formula>
    </cfRule>
  </conditionalFormatting>
  <conditionalFormatting sqref="A59:B59">
    <cfRule type="cellIs" dxfId="94" priority="98" stopIfTrue="1" operator="equal">
      <formula>0</formula>
    </cfRule>
  </conditionalFormatting>
  <conditionalFormatting sqref="C90">
    <cfRule type="cellIs" dxfId="93" priority="102" stopIfTrue="1" operator="equal">
      <formula>$C68</formula>
    </cfRule>
  </conditionalFormatting>
  <conditionalFormatting sqref="C69">
    <cfRule type="cellIs" dxfId="92" priority="95" stopIfTrue="1" operator="equal">
      <formula>$C68</formula>
    </cfRule>
  </conditionalFormatting>
  <conditionalFormatting sqref="A69:B69">
    <cfRule type="cellIs" dxfId="91" priority="96" stopIfTrue="1" operator="equal">
      <formula>0</formula>
    </cfRule>
  </conditionalFormatting>
  <conditionalFormatting sqref="C70">
    <cfRule type="cellIs" dxfId="90" priority="93" stopIfTrue="1" operator="equal">
      <formula>$C69</formula>
    </cfRule>
  </conditionalFormatting>
  <conditionalFormatting sqref="A70:B70">
    <cfRule type="cellIs" dxfId="89" priority="94" stopIfTrue="1" operator="equal">
      <formula>0</formula>
    </cfRule>
  </conditionalFormatting>
  <conditionalFormatting sqref="C71">
    <cfRule type="cellIs" dxfId="88" priority="91" stopIfTrue="1" operator="equal">
      <formula>$C70</formula>
    </cfRule>
  </conditionalFormatting>
  <conditionalFormatting sqref="A71:B71">
    <cfRule type="cellIs" dxfId="87" priority="92" stopIfTrue="1" operator="equal">
      <formula>0</formula>
    </cfRule>
  </conditionalFormatting>
  <conditionalFormatting sqref="C72">
    <cfRule type="cellIs" dxfId="86" priority="89" stopIfTrue="1" operator="equal">
      <formula>$C71</formula>
    </cfRule>
  </conditionalFormatting>
  <conditionalFormatting sqref="A72:B72">
    <cfRule type="cellIs" dxfId="85" priority="90" stopIfTrue="1" operator="equal">
      <formula>0</formula>
    </cfRule>
  </conditionalFormatting>
  <conditionalFormatting sqref="C73">
    <cfRule type="cellIs" dxfId="84" priority="87" stopIfTrue="1" operator="equal">
      <formula>$C72</formula>
    </cfRule>
  </conditionalFormatting>
  <conditionalFormatting sqref="A73:B73">
    <cfRule type="cellIs" dxfId="83" priority="88" stopIfTrue="1" operator="equal">
      <formula>0</formula>
    </cfRule>
  </conditionalFormatting>
  <conditionalFormatting sqref="C74">
    <cfRule type="cellIs" dxfId="82" priority="85" stopIfTrue="1" operator="equal">
      <formula>$C73</formula>
    </cfRule>
  </conditionalFormatting>
  <conditionalFormatting sqref="A74:B74">
    <cfRule type="cellIs" dxfId="81" priority="86" stopIfTrue="1" operator="equal">
      <formula>0</formula>
    </cfRule>
  </conditionalFormatting>
  <conditionalFormatting sqref="C75">
    <cfRule type="cellIs" dxfId="80" priority="83" stopIfTrue="1" operator="equal">
      <formula>$C74</formula>
    </cfRule>
  </conditionalFormatting>
  <conditionalFormatting sqref="A75:B75">
    <cfRule type="cellIs" dxfId="79" priority="84" stopIfTrue="1" operator="equal">
      <formula>0</formula>
    </cfRule>
  </conditionalFormatting>
  <conditionalFormatting sqref="C76">
    <cfRule type="cellIs" dxfId="78" priority="81" stopIfTrue="1" operator="equal">
      <formula>$C75</formula>
    </cfRule>
  </conditionalFormatting>
  <conditionalFormatting sqref="A76:B76">
    <cfRule type="cellIs" dxfId="77" priority="82" stopIfTrue="1" operator="equal">
      <formula>0</formula>
    </cfRule>
  </conditionalFormatting>
  <conditionalFormatting sqref="C77">
    <cfRule type="cellIs" dxfId="76" priority="79" stopIfTrue="1" operator="equal">
      <formula>$C76</formula>
    </cfRule>
  </conditionalFormatting>
  <conditionalFormatting sqref="A77:B77">
    <cfRule type="cellIs" dxfId="75" priority="80" stopIfTrue="1" operator="equal">
      <formula>0</formula>
    </cfRule>
  </conditionalFormatting>
  <conditionalFormatting sqref="C78">
    <cfRule type="cellIs" dxfId="74" priority="77" stopIfTrue="1" operator="equal">
      <formula>$C77</formula>
    </cfRule>
  </conditionalFormatting>
  <conditionalFormatting sqref="A78:B78">
    <cfRule type="cellIs" dxfId="73" priority="78" stopIfTrue="1" operator="equal">
      <formula>0</formula>
    </cfRule>
  </conditionalFormatting>
  <conditionalFormatting sqref="C79">
    <cfRule type="cellIs" dxfId="72" priority="75" stopIfTrue="1" operator="equal">
      <formula>$C78</formula>
    </cfRule>
  </conditionalFormatting>
  <conditionalFormatting sqref="A79:B79">
    <cfRule type="cellIs" dxfId="71" priority="76" stopIfTrue="1" operator="equal">
      <formula>0</formula>
    </cfRule>
  </conditionalFormatting>
  <conditionalFormatting sqref="C80">
    <cfRule type="cellIs" dxfId="70" priority="73" stopIfTrue="1" operator="equal">
      <formula>$C79</formula>
    </cfRule>
  </conditionalFormatting>
  <conditionalFormatting sqref="A80:B80">
    <cfRule type="cellIs" dxfId="69" priority="74" stopIfTrue="1" operator="equal">
      <formula>0</formula>
    </cfRule>
  </conditionalFormatting>
  <conditionalFormatting sqref="C81">
    <cfRule type="cellIs" dxfId="68" priority="71" stopIfTrue="1" operator="equal">
      <formula>$C80</formula>
    </cfRule>
  </conditionalFormatting>
  <conditionalFormatting sqref="A81:B81">
    <cfRule type="cellIs" dxfId="67" priority="72" stopIfTrue="1" operator="equal">
      <formula>0</formula>
    </cfRule>
  </conditionalFormatting>
  <conditionalFormatting sqref="C82">
    <cfRule type="cellIs" dxfId="66" priority="69" stopIfTrue="1" operator="equal">
      <formula>$C81</formula>
    </cfRule>
  </conditionalFormatting>
  <conditionalFormatting sqref="A82:B82">
    <cfRule type="cellIs" dxfId="65" priority="70" stopIfTrue="1" operator="equal">
      <formula>0</formula>
    </cfRule>
  </conditionalFormatting>
  <conditionalFormatting sqref="C83">
    <cfRule type="cellIs" dxfId="64" priority="67" stopIfTrue="1" operator="equal">
      <formula>$C82</formula>
    </cfRule>
  </conditionalFormatting>
  <conditionalFormatting sqref="A83:B83">
    <cfRule type="cellIs" dxfId="63" priority="68" stopIfTrue="1" operator="equal">
      <formula>0</formula>
    </cfRule>
  </conditionalFormatting>
  <conditionalFormatting sqref="C84">
    <cfRule type="cellIs" dxfId="62" priority="65" stopIfTrue="1" operator="equal">
      <formula>$C83</formula>
    </cfRule>
  </conditionalFormatting>
  <conditionalFormatting sqref="A84:B84">
    <cfRule type="cellIs" dxfId="61" priority="66" stopIfTrue="1" operator="equal">
      <formula>0</formula>
    </cfRule>
  </conditionalFormatting>
  <conditionalFormatting sqref="C85">
    <cfRule type="cellIs" dxfId="60" priority="63" stopIfTrue="1" operator="equal">
      <formula>$C84</formula>
    </cfRule>
  </conditionalFormatting>
  <conditionalFormatting sqref="A85:B85">
    <cfRule type="cellIs" dxfId="59" priority="64" stopIfTrue="1" operator="equal">
      <formula>0</formula>
    </cfRule>
  </conditionalFormatting>
  <conditionalFormatting sqref="C86">
    <cfRule type="cellIs" dxfId="58" priority="61" stopIfTrue="1" operator="equal">
      <formula>$C85</formula>
    </cfRule>
  </conditionalFormatting>
  <conditionalFormatting sqref="A86:B86">
    <cfRule type="cellIs" dxfId="57" priority="62" stopIfTrue="1" operator="equal">
      <formula>0</formula>
    </cfRule>
  </conditionalFormatting>
  <conditionalFormatting sqref="C87">
    <cfRule type="cellIs" dxfId="56" priority="59" stopIfTrue="1" operator="equal">
      <formula>$C86</formula>
    </cfRule>
  </conditionalFormatting>
  <conditionalFormatting sqref="A87:B87">
    <cfRule type="cellIs" dxfId="55" priority="60" stopIfTrue="1" operator="equal">
      <formula>0</formula>
    </cfRule>
  </conditionalFormatting>
  <conditionalFormatting sqref="C88">
    <cfRule type="cellIs" dxfId="54" priority="57" stopIfTrue="1" operator="equal">
      <formula>$C87</formula>
    </cfRule>
  </conditionalFormatting>
  <conditionalFormatting sqref="A88:B88">
    <cfRule type="cellIs" dxfId="53" priority="58" stopIfTrue="1" operator="equal">
      <formula>0</formula>
    </cfRule>
  </conditionalFormatting>
  <conditionalFormatting sqref="C89">
    <cfRule type="cellIs" dxfId="52" priority="55" stopIfTrue="1" operator="equal">
      <formula>$C88</formula>
    </cfRule>
  </conditionalFormatting>
  <conditionalFormatting sqref="A89:B89">
    <cfRule type="cellIs" dxfId="51" priority="56" stopIfTrue="1" operator="equal">
      <formula>0</formula>
    </cfRule>
  </conditionalFormatting>
  <conditionalFormatting sqref="C122">
    <cfRule type="cellIs" dxfId="50" priority="104" stopIfTrue="1" operator="equal">
      <formula>$C96</formula>
    </cfRule>
  </conditionalFormatting>
  <conditionalFormatting sqref="C97">
    <cfRule type="cellIs" dxfId="49" priority="51" stopIfTrue="1" operator="equal">
      <formula>$C96</formula>
    </cfRule>
  </conditionalFormatting>
  <conditionalFormatting sqref="A97:B97">
    <cfRule type="cellIs" dxfId="48" priority="52" stopIfTrue="1" operator="equal">
      <formula>0</formula>
    </cfRule>
  </conditionalFormatting>
  <conditionalFormatting sqref="C98">
    <cfRule type="cellIs" dxfId="47" priority="49" stopIfTrue="1" operator="equal">
      <formula>$C97</formula>
    </cfRule>
  </conditionalFormatting>
  <conditionalFormatting sqref="A98:B98">
    <cfRule type="cellIs" dxfId="46" priority="50" stopIfTrue="1" operator="equal">
      <formula>0</formula>
    </cfRule>
  </conditionalFormatting>
  <conditionalFormatting sqref="C99">
    <cfRule type="cellIs" dxfId="45" priority="47" stopIfTrue="1" operator="equal">
      <formula>$C98</formula>
    </cfRule>
  </conditionalFormatting>
  <conditionalFormatting sqref="A99:B99">
    <cfRule type="cellIs" dxfId="44" priority="48" stopIfTrue="1" operator="equal">
      <formula>0</formula>
    </cfRule>
  </conditionalFormatting>
  <conditionalFormatting sqref="C100">
    <cfRule type="cellIs" dxfId="43" priority="45" stopIfTrue="1" operator="equal">
      <formula>$C99</formula>
    </cfRule>
  </conditionalFormatting>
  <conditionalFormatting sqref="A100:B100">
    <cfRule type="cellIs" dxfId="42" priority="46" stopIfTrue="1" operator="equal">
      <formula>0</formula>
    </cfRule>
  </conditionalFormatting>
  <conditionalFormatting sqref="C101">
    <cfRule type="cellIs" dxfId="41" priority="43" stopIfTrue="1" operator="equal">
      <formula>$C100</formula>
    </cfRule>
  </conditionalFormatting>
  <conditionalFormatting sqref="A101:B101">
    <cfRule type="cellIs" dxfId="40" priority="44" stopIfTrue="1" operator="equal">
      <formula>0</formula>
    </cfRule>
  </conditionalFormatting>
  <conditionalFormatting sqref="C102">
    <cfRule type="cellIs" dxfId="39" priority="41" stopIfTrue="1" operator="equal">
      <formula>$C101</formula>
    </cfRule>
  </conditionalFormatting>
  <conditionalFormatting sqref="A102:B102">
    <cfRule type="cellIs" dxfId="38" priority="42" stopIfTrue="1" operator="equal">
      <formula>0</formula>
    </cfRule>
  </conditionalFormatting>
  <conditionalFormatting sqref="C103">
    <cfRule type="cellIs" dxfId="37" priority="39" stopIfTrue="1" operator="equal">
      <formula>$C102</formula>
    </cfRule>
  </conditionalFormatting>
  <conditionalFormatting sqref="A103:B103">
    <cfRule type="cellIs" dxfId="36" priority="40" stopIfTrue="1" operator="equal">
      <formula>0</formula>
    </cfRule>
  </conditionalFormatting>
  <conditionalFormatting sqref="C104">
    <cfRule type="cellIs" dxfId="35" priority="37" stopIfTrue="1" operator="equal">
      <formula>$C103</formula>
    </cfRule>
  </conditionalFormatting>
  <conditionalFormatting sqref="A104:B104">
    <cfRule type="cellIs" dxfId="34" priority="38" stopIfTrue="1" operator="equal">
      <formula>0</formula>
    </cfRule>
  </conditionalFormatting>
  <conditionalFormatting sqref="C105">
    <cfRule type="cellIs" dxfId="33" priority="35" stopIfTrue="1" operator="equal">
      <formula>$C104</formula>
    </cfRule>
  </conditionalFormatting>
  <conditionalFormatting sqref="A105:B105">
    <cfRule type="cellIs" dxfId="32" priority="36" stopIfTrue="1" operator="equal">
      <formula>0</formula>
    </cfRule>
  </conditionalFormatting>
  <conditionalFormatting sqref="C106">
    <cfRule type="cellIs" dxfId="31" priority="33" stopIfTrue="1" operator="equal">
      <formula>$C105</formula>
    </cfRule>
  </conditionalFormatting>
  <conditionalFormatting sqref="A106:B106">
    <cfRule type="cellIs" dxfId="30" priority="34" stopIfTrue="1" operator="equal">
      <formula>0</formula>
    </cfRule>
  </conditionalFormatting>
  <conditionalFormatting sqref="C107">
    <cfRule type="cellIs" dxfId="29" priority="31" stopIfTrue="1" operator="equal">
      <formula>$C106</formula>
    </cfRule>
  </conditionalFormatting>
  <conditionalFormatting sqref="A107:B107">
    <cfRule type="cellIs" dxfId="28" priority="32" stopIfTrue="1" operator="equal">
      <formula>0</formula>
    </cfRule>
  </conditionalFormatting>
  <conditionalFormatting sqref="C108">
    <cfRule type="cellIs" dxfId="27" priority="29" stopIfTrue="1" operator="equal">
      <formula>$C107</formula>
    </cfRule>
  </conditionalFormatting>
  <conditionalFormatting sqref="A108:B108">
    <cfRule type="cellIs" dxfId="26" priority="30" stopIfTrue="1" operator="equal">
      <formula>0</formula>
    </cfRule>
  </conditionalFormatting>
  <conditionalFormatting sqref="C109">
    <cfRule type="cellIs" dxfId="25" priority="27" stopIfTrue="1" operator="equal">
      <formula>$C108</formula>
    </cfRule>
  </conditionalFormatting>
  <conditionalFormatting sqref="A109:B109">
    <cfRule type="cellIs" dxfId="24" priority="28" stopIfTrue="1" operator="equal">
      <formula>0</formula>
    </cfRule>
  </conditionalFormatting>
  <conditionalFormatting sqref="C110">
    <cfRule type="cellIs" dxfId="23" priority="25" stopIfTrue="1" operator="equal">
      <formula>$C109</formula>
    </cfRule>
  </conditionalFormatting>
  <conditionalFormatting sqref="A110:B110">
    <cfRule type="cellIs" dxfId="22" priority="26" stopIfTrue="1" operator="equal">
      <formula>0</formula>
    </cfRule>
  </conditionalFormatting>
  <conditionalFormatting sqref="C111">
    <cfRule type="cellIs" dxfId="21" priority="23" stopIfTrue="1" operator="equal">
      <formula>$C110</formula>
    </cfRule>
  </conditionalFormatting>
  <conditionalFormatting sqref="A111:B111">
    <cfRule type="cellIs" dxfId="20" priority="24" stopIfTrue="1" operator="equal">
      <formula>0</formula>
    </cfRule>
  </conditionalFormatting>
  <conditionalFormatting sqref="C112">
    <cfRule type="cellIs" dxfId="19" priority="21" stopIfTrue="1" operator="equal">
      <formula>$C111</formula>
    </cfRule>
  </conditionalFormatting>
  <conditionalFormatting sqref="A112:B112">
    <cfRule type="cellIs" dxfId="18" priority="22" stopIfTrue="1" operator="equal">
      <formula>0</formula>
    </cfRule>
  </conditionalFormatting>
  <conditionalFormatting sqref="C113">
    <cfRule type="cellIs" dxfId="17" priority="19" stopIfTrue="1" operator="equal">
      <formula>$C112</formula>
    </cfRule>
  </conditionalFormatting>
  <conditionalFormatting sqref="A113:B113">
    <cfRule type="cellIs" dxfId="16" priority="20" stopIfTrue="1" operator="equal">
      <formula>0</formula>
    </cfRule>
  </conditionalFormatting>
  <conditionalFormatting sqref="C114">
    <cfRule type="cellIs" dxfId="15" priority="17" stopIfTrue="1" operator="equal">
      <formula>$C113</formula>
    </cfRule>
  </conditionalFormatting>
  <conditionalFormatting sqref="A114:B114">
    <cfRule type="cellIs" dxfId="14" priority="18" stopIfTrue="1" operator="equal">
      <formula>0</formula>
    </cfRule>
  </conditionalFormatting>
  <conditionalFormatting sqref="C115">
    <cfRule type="cellIs" dxfId="13" priority="15" stopIfTrue="1" operator="equal">
      <formula>$C114</formula>
    </cfRule>
  </conditionalFormatting>
  <conditionalFormatting sqref="A115:B115">
    <cfRule type="cellIs" dxfId="12" priority="16" stopIfTrue="1" operator="equal">
      <formula>0</formula>
    </cfRule>
  </conditionalFormatting>
  <conditionalFormatting sqref="C116">
    <cfRule type="cellIs" dxfId="11" priority="13" stopIfTrue="1" operator="equal">
      <formula>$C115</formula>
    </cfRule>
  </conditionalFormatting>
  <conditionalFormatting sqref="A116:B116">
    <cfRule type="cellIs" dxfId="10" priority="14" stopIfTrue="1" operator="equal">
      <formula>0</formula>
    </cfRule>
  </conditionalFormatting>
  <conditionalFormatting sqref="C117">
    <cfRule type="cellIs" dxfId="9" priority="11" stopIfTrue="1" operator="equal">
      <formula>$C116</formula>
    </cfRule>
  </conditionalFormatting>
  <conditionalFormatting sqref="A117:B117">
    <cfRule type="cellIs" dxfId="8" priority="12" stopIfTrue="1" operator="equal">
      <formula>0</formula>
    </cfRule>
  </conditionalFormatting>
  <conditionalFormatting sqref="C118">
    <cfRule type="cellIs" dxfId="7" priority="9" stopIfTrue="1" operator="equal">
      <formula>$C117</formula>
    </cfRule>
  </conditionalFormatting>
  <conditionalFormatting sqref="A118:B118">
    <cfRule type="cellIs" dxfId="6" priority="10" stopIfTrue="1" operator="equal">
      <formula>0</formula>
    </cfRule>
  </conditionalFormatting>
  <conditionalFormatting sqref="C119">
    <cfRule type="cellIs" dxfId="5" priority="7" stopIfTrue="1" operator="equal">
      <formula>$C118</formula>
    </cfRule>
  </conditionalFormatting>
  <conditionalFormatting sqref="A119:B119">
    <cfRule type="cellIs" dxfId="4" priority="8" stopIfTrue="1" operator="equal">
      <formula>0</formula>
    </cfRule>
  </conditionalFormatting>
  <conditionalFormatting sqref="C120">
    <cfRule type="cellIs" dxfId="3" priority="5" stopIfTrue="1" operator="equal">
      <formula>$C119</formula>
    </cfRule>
  </conditionalFormatting>
  <conditionalFormatting sqref="A120:B120">
    <cfRule type="cellIs" dxfId="2" priority="6" stopIfTrue="1" operator="equal">
      <formula>0</formula>
    </cfRule>
  </conditionalFormatting>
  <conditionalFormatting sqref="C121">
    <cfRule type="cellIs" dxfId="1" priority="3" stopIfTrue="1" operator="equal">
      <formula>$C120</formula>
    </cfRule>
  </conditionalFormatting>
  <conditionalFormatting sqref="A121:B121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0712111</vt:lpstr>
      <vt:lpstr>'0712111'!Область_друку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2025-02-06T09:51:25Z</cp:lastPrinted>
  <dcterms:created xsi:type="dcterms:W3CDTF">2016-08-10T10:53:25Z</dcterms:created>
  <dcterms:modified xsi:type="dcterms:W3CDTF">2025-03-14T10:35:19Z</dcterms:modified>
</cp:coreProperties>
</file>