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2502\Звіти паспорти охорона\"/>
    </mc:Choice>
  </mc:AlternateContent>
  <bookViews>
    <workbookView xWindow="0" yWindow="0" windowWidth="24000" windowHeight="9780"/>
  </bookViews>
  <sheets>
    <sheet name="0712151" sheetId="1" r:id="rId1"/>
  </sheets>
  <definedNames>
    <definedName name="_xlnm.Print_Area" localSheetId="0">'0712151'!$A$1:$M$84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J33" i="1"/>
  <c r="M33" i="1" s="1"/>
  <c r="M35" i="1" s="1"/>
  <c r="K33" i="1"/>
  <c r="L33" i="1"/>
  <c r="G34" i="1"/>
  <c r="G35" i="1" s="1"/>
  <c r="J34" i="1"/>
  <c r="K34" i="1"/>
  <c r="K35" i="1" s="1"/>
  <c r="L34" i="1"/>
  <c r="M34" i="1"/>
  <c r="E35" i="1"/>
  <c r="F35" i="1"/>
  <c r="H35" i="1"/>
  <c r="I35" i="1"/>
  <c r="J35" i="1"/>
  <c r="L35" i="1"/>
  <c r="G43" i="1"/>
  <c r="J43" i="1"/>
  <c r="K43" i="1"/>
  <c r="L43" i="1"/>
  <c r="M43" i="1"/>
  <c r="K55" i="1"/>
  <c r="M55" i="1"/>
  <c r="K65" i="1"/>
</calcChain>
</file>

<file path=xl/sharedStrings.xml><?xml version="1.0" encoding="utf-8"?>
<sst xmlns="http://schemas.openxmlformats.org/spreadsheetml/2006/main" count="156" uniqueCount="89">
  <si>
    <t>(ініціали/ініціал, прізвище)</t>
  </si>
  <si>
    <t>(підпис)</t>
  </si>
  <si>
    <t>Інна ВОЛИНЕЦЬ</t>
  </si>
  <si>
    <t>Завідувач фінансового сектору</t>
  </si>
  <si>
    <t>Людмила ГУЛЯК</t>
  </si>
  <si>
    <t>Заступник начальника управляня</t>
  </si>
  <si>
    <t>* Зазначаються всі напрями використання бюджетних коштів, затверджені у паспорті бюджетної програми.</t>
  </si>
  <si>
    <t>Бюджетна програма  0712151  Забезпечення діяльності інших закладів у сфері охорони здоров’я</t>
  </si>
  <si>
    <t>10. Узагальнений висновок про виконання бюджетної програми.</t>
  </si>
  <si>
    <t>Виконання результативних показників на звітний період стабільно по їх фактичному виконанню</t>
  </si>
  <si>
    <t>Пояснення щодо причин розбіжностей між фактичними та затвердженими результативними показниками</t>
  </si>
  <si>
    <t>Статистична звітність</t>
  </si>
  <si>
    <t>%</t>
  </si>
  <si>
    <t>відсоток вчасно складених звітів, оперативних інформацій, протокольних доручень та розпоряджень</t>
  </si>
  <si>
    <t>якості</t>
  </si>
  <si>
    <t>Розрахунок</t>
  </si>
  <si>
    <t>од.</t>
  </si>
  <si>
    <t>кількість протокольних доручень та розпоряджень на одного працівника</t>
  </si>
  <si>
    <t>кількість оперативних інформацій на одного працівника</t>
  </si>
  <si>
    <t xml:space="preserve"> кількість звітів на одного працівника</t>
  </si>
  <si>
    <t>ефективності</t>
  </si>
  <si>
    <t>Пояснення щодо причин розбіжностей між фактичними та затвердженими результативними показниками:зменшення кількісті закладів, що обслуговуються в зв'язку  КП " Хмельницький медичний центр спеціалізованої, паліативної та хоспісної допомоги"  шляхом приєднання до КП "Хмельницька міська лікарня"</t>
  </si>
  <si>
    <t>Підсумкова відомість</t>
  </si>
  <si>
    <t>кількість протокольних доручень та розпоряджень</t>
  </si>
  <si>
    <t>кількість оперативних інформацій</t>
  </si>
  <si>
    <t>кількість звітів</t>
  </si>
  <si>
    <t>Мережа</t>
  </si>
  <si>
    <t>кількість закладів, що обслуговуються</t>
  </si>
  <si>
    <t>продукту</t>
  </si>
  <si>
    <t>Пояснення щодо причин розбіжностей між фактичними та затвердженими результативними показниками: зменшення штатної чисельності  КП "Хмельницький медичний центр спеціалізованої, паліативної та хоспісної допомоги" в звязку з реорганізацією закладу шляхом приєднання до КП "Хмельницька міська лікарня".</t>
  </si>
  <si>
    <t>Штатний розпис</t>
  </si>
  <si>
    <t>кількість штатних одиниць КП «ХМЦСПХД»</t>
  </si>
  <si>
    <t xml:space="preserve"> інші  працівники</t>
  </si>
  <si>
    <t>працівники інженерно-технічної служби</t>
  </si>
  <si>
    <t>працівники фінансово-економічної служби</t>
  </si>
  <si>
    <t>в т.ч. - працівники лікувального сектору</t>
  </si>
  <si>
    <t>кількість штатних одиниць : група - управління охорони здоров’я</t>
  </si>
  <si>
    <t>Статут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</si>
  <si>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</si>
  <si>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</si>
  <si>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</si>
  <si>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</si>
  <si>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</si>
  <si>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</si>
  <si>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</si>
  <si>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</si>
  <si>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</si>
  <si>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</si>
  <si>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</si>
  <si>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</si>
  <si>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</si>
  <si>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 xml:space="preserve">Програма розвитку, підтримки комунальних закладів охорони здоров’я та надання медичних послуг понад обсяг, передбачений програмою державних гарантій медичного обслуговування населення міста Хмельницького на 2020 рік. </t>
  </si>
  <si>
    <t>2.</t>
  </si>
  <si>
    <t>Програма «Здоров’я  хмельничан» на 2017-2021 роки   (із змінами та доповненнями)</t>
  </si>
  <si>
    <t>1.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</si>
  <si>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</si>
  <si>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</si>
  <si>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</si>
  <si>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</si>
  <si>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-  КЕКВ 2111  - 130 624,29 грн та КЕКВ 2120 -  26 313,99 грн - не використані відпускні та матеральна допомога на оздоровлення; КЕКВ 2210 - 4 521,51 грн економія коштів; КЕКВ 2240 - 2 835,51 грн - економія коштів; КЕКВ 2250 - 2853,00 грн -  карантинні заходи з 12.03.2020 року; КЕКВ 2274 - 3465,85 грн - економія коштів, так як оплата здійснюється по показниках лічильника, температура повітря на вулицю була висока ( плюсова в листопаді, грудні 2020 року); КЕКВ 2275 - 3 683,16 грн - економія коштів.</t>
  </si>
  <si>
    <t>Усього</t>
  </si>
  <si>
    <t>Надання  медичної допомоги населенню в КП «Хмельницька міська дитяча  лікарня»</t>
  </si>
  <si>
    <t>Забезпечення  функцій та завдань групи централізованого господарського обслуговування управління охорони здоров’я Хмельницької міської ради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</si>
  <si>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</si>
  <si>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</si>
  <si>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</si>
  <si>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Координація  роботи закладів та підприємств охорони здоров’я  в частині інформаційно-аналітичної, організаційно-методичної роботи та моніторингу міських закладів охорони здоров’я, в т.ч. складання, надання кошторисної, звітної, фінансової документації, фінансування установ охорони здоров’я  згідно з затвердженими кошторисами та фінансових планів</t>
  </si>
  <si>
    <t>Завдання</t>
  </si>
  <si>
    <t>6. Завдання бюджетної програми</t>
  </si>
  <si>
    <t>Координація  роботи закладів  охорони здоров’я  міста  Хмельницького.</t>
  </si>
  <si>
    <t>5. Мета бюджетної програми</t>
  </si>
  <si>
    <t>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</si>
  <si>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</si>
  <si>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</si>
  <si>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(найменування бюджетної програми)</t>
  </si>
  <si>
    <t>(КФКВК)</t>
  </si>
  <si>
    <t>(код)</t>
  </si>
  <si>
    <t>Забезпечення діяльності інших закладів у сфері охорони здоров’я</t>
  </si>
  <si>
    <t>О763</t>
  </si>
  <si>
    <t>07 1 2151</t>
  </si>
  <si>
    <t>3.</t>
  </si>
  <si>
    <t>(найменування відповідального виконавця)</t>
  </si>
  <si>
    <t xml:space="preserve">Управління охорони здоров'я Хмельницької міської ради </t>
  </si>
  <si>
    <t>07 1  0000</t>
  </si>
  <si>
    <t>(найменування головного розпорядника)</t>
  </si>
  <si>
    <t>07 0 0000</t>
  </si>
  <si>
    <t>про виконання паспорта бюджетної програми місцевого бюджету на 2020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</si>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</sst>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1" fillId="0" borderId="0" xfId="0" applyNumberFormat="1" applyFont="1"/>
    <xf numFmtId="4" fontId="10" fillId="0" borderId="0" xfId="0" applyNumberFormat="1" applyFont="1" applyBorder="1"/>
    <xf numFmtId="4" fontId="1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4" fontId="10" fillId="0" borderId="3" xfId="0" applyNumberFormat="1" applyFont="1" applyBorder="1" applyAlignment="1">
      <alignment horizontal="center"/>
    </xf>
    <xf numFmtId="4" fontId="10" fillId="0" borderId="3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3" xfId="0" applyFont="1" applyBorder="1"/>
    <xf numFmtId="4" fontId="9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tabSelected="1" topLeftCell="A10" zoomScaleNormal="100" workbookViewId="0">
      <selection activeCell="E26" sqref="E26"/>
    </sheetView>
  </sheetViews>
  <sheetFormatPr defaultRowHeight="15.75" x14ac:dyDescent="0.25"/>
  <cols>
    <col min="1" max="1" width="4.42578125" style="1" customWidth="1"/>
    <col min="2" max="2" width="13.140625" style="1" customWidth="1"/>
    <col min="3" max="3" width="11.42578125" style="1" customWidth="1"/>
    <col min="4" max="4" width="10.140625" style="1" customWidth="1"/>
    <col min="5" max="11" width="13" style="1" customWidth="1"/>
    <col min="12" max="12" width="14.28515625" style="1" customWidth="1"/>
    <col min="13" max="13" width="15" style="1" customWidth="1"/>
    <col min="14" max="14" width="9.140625" style="1"/>
    <col min="15" max="15" width="14.28515625" style="1" bestFit="1" customWidth="1"/>
    <col min="16" max="16384" width="9.140625" style="1"/>
  </cols>
  <sheetData>
    <row r="1" spans="1:13" ht="15.75" customHeight="1" x14ac:dyDescent="0.25">
      <c r="J1" s="61" t="s">
        <v>88</v>
      </c>
      <c r="K1" s="61"/>
      <c r="L1" s="61"/>
      <c r="M1" s="61"/>
    </row>
    <row r="2" spans="1:13" x14ac:dyDescent="0.25">
      <c r="J2" s="61"/>
      <c r="K2" s="61"/>
      <c r="L2" s="61"/>
      <c r="M2" s="61"/>
    </row>
    <row r="3" spans="1:13" x14ac:dyDescent="0.25">
      <c r="J3" s="61"/>
      <c r="K3" s="61"/>
      <c r="L3" s="61"/>
      <c r="M3" s="61"/>
    </row>
    <row r="4" spans="1:13" x14ac:dyDescent="0.25">
      <c r="J4" s="61"/>
      <c r="K4" s="61"/>
      <c r="L4" s="61"/>
      <c r="M4" s="61"/>
    </row>
    <row r="5" spans="1:13" x14ac:dyDescent="0.25">
      <c r="J5" s="60"/>
      <c r="K5" s="60"/>
      <c r="L5" s="60"/>
      <c r="M5" s="60"/>
    </row>
    <row r="6" spans="1:13" x14ac:dyDescent="0.25">
      <c r="A6" s="59" t="s">
        <v>87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x14ac:dyDescent="0.25">
      <c r="A7" s="59" t="s">
        <v>86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 x14ac:dyDescent="0.25">
      <c r="A8" s="56" t="s">
        <v>54</v>
      </c>
      <c r="B8" s="57" t="s">
        <v>85</v>
      </c>
      <c r="C8" s="39"/>
      <c r="E8" s="5" t="s">
        <v>82</v>
      </c>
      <c r="F8" s="5"/>
      <c r="G8" s="5"/>
      <c r="H8" s="5"/>
      <c r="I8" s="5"/>
      <c r="J8" s="5"/>
      <c r="K8" s="5"/>
      <c r="L8" s="5"/>
      <c r="M8" s="5"/>
    </row>
    <row r="9" spans="1:13" ht="15" customHeight="1" x14ac:dyDescent="0.25">
      <c r="A9" s="56"/>
      <c r="B9" s="51" t="s">
        <v>76</v>
      </c>
      <c r="C9" s="58"/>
      <c r="D9" s="52"/>
      <c r="E9" s="55" t="s">
        <v>84</v>
      </c>
      <c r="F9" s="55"/>
      <c r="G9" s="55"/>
      <c r="H9" s="55"/>
      <c r="I9" s="55"/>
      <c r="J9" s="55"/>
      <c r="K9" s="55"/>
      <c r="L9" s="55"/>
      <c r="M9" s="55"/>
    </row>
    <row r="10" spans="1:13" x14ac:dyDescent="0.25">
      <c r="A10" s="56" t="s">
        <v>52</v>
      </c>
      <c r="B10" s="57" t="s">
        <v>83</v>
      </c>
      <c r="C10" s="39"/>
      <c r="E10" s="5" t="s">
        <v>82</v>
      </c>
      <c r="F10" s="5"/>
      <c r="G10" s="5"/>
      <c r="H10" s="5"/>
      <c r="I10" s="5"/>
      <c r="J10" s="5"/>
      <c r="K10" s="5"/>
      <c r="L10" s="5"/>
      <c r="M10" s="5"/>
    </row>
    <row r="11" spans="1:13" ht="15" customHeight="1" x14ac:dyDescent="0.25">
      <c r="A11" s="56"/>
      <c r="B11" s="51" t="s">
        <v>76</v>
      </c>
      <c r="C11" s="58"/>
      <c r="D11" s="52"/>
      <c r="E11" s="2" t="s">
        <v>81</v>
      </c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56" t="s">
        <v>80</v>
      </c>
      <c r="B12" s="57" t="s">
        <v>79</v>
      </c>
      <c r="C12" s="57" t="s">
        <v>78</v>
      </c>
      <c r="E12" s="5" t="s">
        <v>77</v>
      </c>
      <c r="F12" s="5"/>
      <c r="G12" s="5"/>
      <c r="H12" s="5"/>
      <c r="I12" s="5"/>
      <c r="J12" s="5"/>
      <c r="K12" s="5"/>
      <c r="L12" s="5"/>
      <c r="M12" s="5"/>
    </row>
    <row r="13" spans="1:13" ht="15" customHeight="1" x14ac:dyDescent="0.25">
      <c r="A13" s="56"/>
      <c r="B13" s="51" t="s">
        <v>76</v>
      </c>
      <c r="C13" s="53" t="s">
        <v>75</v>
      </c>
      <c r="D13" s="52"/>
      <c r="E13" s="55" t="s">
        <v>74</v>
      </c>
      <c r="F13" s="55"/>
      <c r="G13" s="55"/>
      <c r="H13" s="55"/>
      <c r="I13" s="55"/>
      <c r="J13" s="55"/>
      <c r="K13" s="55"/>
      <c r="L13" s="55"/>
      <c r="M13" s="55"/>
    </row>
    <row r="14" spans="1:13" ht="15" customHeight="1" x14ac:dyDescent="0.25">
      <c r="A14" s="54"/>
      <c r="B14" s="51"/>
      <c r="C14" s="53"/>
      <c r="D14" s="52"/>
      <c r="E14" s="51"/>
      <c r="F14" s="51"/>
      <c r="G14" s="51"/>
      <c r="H14" s="51"/>
      <c r="I14" s="51"/>
      <c r="J14" s="51"/>
      <c r="K14" s="51"/>
      <c r="L14" s="51"/>
      <c r="M14" s="51"/>
    </row>
    <row r="15" spans="1:13" ht="19.5" customHeight="1" x14ac:dyDescent="0.25">
      <c r="A15" s="50" t="s">
        <v>73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3" x14ac:dyDescent="0.25">
      <c r="A16" s="11"/>
    </row>
    <row r="17" spans="1:26" ht="31.5" x14ac:dyDescent="0.25">
      <c r="A17" s="14" t="s">
        <v>64</v>
      </c>
      <c r="B17" s="22" t="s">
        <v>72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26" ht="39.75" customHeight="1" x14ac:dyDescent="0.25">
      <c r="A18" s="14" t="s">
        <v>54</v>
      </c>
      <c r="B18" s="12" t="s">
        <v>71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26" x14ac:dyDescent="0.25">
      <c r="A19" s="11"/>
    </row>
    <row r="20" spans="1:26" ht="22.5" customHeight="1" x14ac:dyDescent="0.25">
      <c r="A20" s="10" t="s">
        <v>70</v>
      </c>
      <c r="E20" s="49" t="s">
        <v>69</v>
      </c>
      <c r="F20" s="49"/>
      <c r="G20" s="49"/>
      <c r="H20" s="49"/>
      <c r="I20" s="49"/>
      <c r="J20" s="49"/>
      <c r="K20" s="49"/>
      <c r="L20" s="49"/>
      <c r="M20" s="49"/>
    </row>
    <row r="21" spans="1:26" x14ac:dyDescent="0.25">
      <c r="A21" s="39"/>
    </row>
    <row r="22" spans="1:26" x14ac:dyDescent="0.25">
      <c r="A22" s="10" t="s">
        <v>68</v>
      </c>
    </row>
    <row r="23" spans="1:26" x14ac:dyDescent="0.25">
      <c r="A23" s="11"/>
    </row>
    <row r="24" spans="1:26" ht="32.25" customHeight="1" x14ac:dyDescent="0.25">
      <c r="A24" s="14" t="s">
        <v>64</v>
      </c>
      <c r="B24" s="22" t="s">
        <v>67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26" ht="52.5" customHeight="1" x14ac:dyDescent="0.25">
      <c r="A25" s="14" t="s">
        <v>54</v>
      </c>
      <c r="B25" s="12" t="s">
        <v>66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26" ht="52.5" customHeight="1" x14ac:dyDescent="0.25">
      <c r="A26" s="42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1:26" x14ac:dyDescent="0.25">
      <c r="A27" s="11"/>
    </row>
    <row r="28" spans="1:26" x14ac:dyDescent="0.25">
      <c r="A28" s="10" t="s">
        <v>65</v>
      </c>
    </row>
    <row r="29" spans="1:26" x14ac:dyDescent="0.25">
      <c r="A29" s="11"/>
      <c r="M29" s="39" t="s">
        <v>57</v>
      </c>
    </row>
    <row r="30" spans="1:26" ht="30" customHeight="1" x14ac:dyDescent="0.25">
      <c r="A30" s="22" t="s">
        <v>64</v>
      </c>
      <c r="B30" s="22" t="s">
        <v>63</v>
      </c>
      <c r="C30" s="22"/>
      <c r="D30" s="22"/>
      <c r="E30" s="22" t="s">
        <v>45</v>
      </c>
      <c r="F30" s="22"/>
      <c r="G30" s="22"/>
      <c r="H30" s="22" t="s">
        <v>55</v>
      </c>
      <c r="I30" s="22"/>
      <c r="J30" s="22"/>
      <c r="K30" s="22" t="s">
        <v>43</v>
      </c>
      <c r="L30" s="22"/>
      <c r="M30" s="22"/>
      <c r="R30" s="47"/>
      <c r="S30" s="47"/>
      <c r="T30" s="47"/>
      <c r="U30" s="47"/>
      <c r="V30" s="47"/>
      <c r="W30" s="47"/>
      <c r="X30" s="47"/>
      <c r="Y30" s="47"/>
      <c r="Z30" s="47"/>
    </row>
    <row r="31" spans="1:26" ht="33" customHeight="1" x14ac:dyDescent="0.25">
      <c r="A31" s="22"/>
      <c r="B31" s="22"/>
      <c r="C31" s="22"/>
      <c r="D31" s="22"/>
      <c r="E31" s="14" t="s">
        <v>42</v>
      </c>
      <c r="F31" s="14" t="s">
        <v>41</v>
      </c>
      <c r="G31" s="14" t="s">
        <v>40</v>
      </c>
      <c r="H31" s="14" t="s">
        <v>42</v>
      </c>
      <c r="I31" s="14" t="s">
        <v>41</v>
      </c>
      <c r="J31" s="14" t="s">
        <v>40</v>
      </c>
      <c r="K31" s="14" t="s">
        <v>42</v>
      </c>
      <c r="L31" s="14" t="s">
        <v>41</v>
      </c>
      <c r="M31" s="14" t="s">
        <v>40</v>
      </c>
      <c r="R31" s="42"/>
      <c r="S31" s="42"/>
      <c r="T31" s="42"/>
      <c r="U31" s="42"/>
      <c r="V31" s="42"/>
      <c r="W31" s="42"/>
      <c r="X31" s="42"/>
      <c r="Y31" s="42"/>
      <c r="Z31" s="42"/>
    </row>
    <row r="32" spans="1:26" x14ac:dyDescent="0.25">
      <c r="A32" s="14">
        <v>1</v>
      </c>
      <c r="B32" s="22">
        <v>2</v>
      </c>
      <c r="C32" s="22"/>
      <c r="D32" s="22"/>
      <c r="E32" s="14">
        <v>3</v>
      </c>
      <c r="F32" s="14">
        <v>4</v>
      </c>
      <c r="G32" s="14">
        <v>5</v>
      </c>
      <c r="H32" s="14">
        <v>6</v>
      </c>
      <c r="I32" s="14">
        <v>7</v>
      </c>
      <c r="J32" s="14">
        <v>8</v>
      </c>
      <c r="K32" s="14">
        <v>9</v>
      </c>
      <c r="L32" s="14">
        <v>10</v>
      </c>
      <c r="M32" s="14">
        <v>11</v>
      </c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80.25" customHeight="1" x14ac:dyDescent="0.25">
      <c r="A33" s="14" t="s">
        <v>54</v>
      </c>
      <c r="B33" s="12" t="s">
        <v>62</v>
      </c>
      <c r="C33" s="12"/>
      <c r="D33" s="12"/>
      <c r="E33" s="43">
        <v>2607093</v>
      </c>
      <c r="F33" s="43">
        <v>22000</v>
      </c>
      <c r="G33" s="43">
        <f>E33+F33</f>
        <v>2629093</v>
      </c>
      <c r="H33" s="43">
        <v>2432195.69</v>
      </c>
      <c r="I33" s="43">
        <v>22000</v>
      </c>
      <c r="J33" s="43">
        <f>H33+I33</f>
        <v>2454195.69</v>
      </c>
      <c r="K33" s="43">
        <f>E33-H33</f>
        <v>174897.31000000006</v>
      </c>
      <c r="L33" s="43">
        <f>F33-I33</f>
        <v>0</v>
      </c>
      <c r="M33" s="43">
        <f>G33-J33</f>
        <v>174897.31000000006</v>
      </c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56.25" customHeight="1" x14ac:dyDescent="0.25">
      <c r="A34" s="14" t="s">
        <v>52</v>
      </c>
      <c r="B34" s="46" t="s">
        <v>61</v>
      </c>
      <c r="C34" s="45"/>
      <c r="D34" s="44"/>
      <c r="E34" s="43">
        <v>2620592.98</v>
      </c>
      <c r="F34" s="43">
        <v>0</v>
      </c>
      <c r="G34" s="43">
        <f>E34+F34</f>
        <v>2620592.98</v>
      </c>
      <c r="H34" s="43">
        <v>2620592.98</v>
      </c>
      <c r="I34" s="43">
        <v>0</v>
      </c>
      <c r="J34" s="43">
        <f>H34+I34</f>
        <v>2620592.98</v>
      </c>
      <c r="K34" s="43">
        <f>E34-H34</f>
        <v>0</v>
      </c>
      <c r="L34" s="43">
        <f>F34-I34</f>
        <v>0</v>
      </c>
      <c r="M34" s="43">
        <f>G34-J34</f>
        <v>0</v>
      </c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20.25" customHeight="1" x14ac:dyDescent="0.25">
      <c r="A35" s="14"/>
      <c r="B35" s="22" t="s">
        <v>60</v>
      </c>
      <c r="C35" s="22"/>
      <c r="D35" s="22"/>
      <c r="E35" s="43">
        <f>E34+E33</f>
        <v>5227685.9800000004</v>
      </c>
      <c r="F35" s="43">
        <f>F34+F33</f>
        <v>22000</v>
      </c>
      <c r="G35" s="43">
        <f>G33+G34</f>
        <v>5249685.9800000004</v>
      </c>
      <c r="H35" s="43">
        <f>H33+H34</f>
        <v>5052788.67</v>
      </c>
      <c r="I35" s="43">
        <f>I33+I34</f>
        <v>22000</v>
      </c>
      <c r="J35" s="43">
        <f>J33+J34</f>
        <v>5074788.67</v>
      </c>
      <c r="K35" s="43">
        <f>K33+K34</f>
        <v>174897.31000000006</v>
      </c>
      <c r="L35" s="43">
        <f>L33+L34</f>
        <v>0</v>
      </c>
      <c r="M35" s="43">
        <f>M33+M34</f>
        <v>174897.31000000006</v>
      </c>
      <c r="O35" s="23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79.5" customHeight="1" x14ac:dyDescent="0.25">
      <c r="A36" s="41" t="s">
        <v>59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1:26" x14ac:dyDescent="0.25">
      <c r="A37" s="11"/>
    </row>
    <row r="38" spans="1:26" ht="23.25" customHeight="1" x14ac:dyDescent="0.25">
      <c r="A38" s="9" t="s">
        <v>58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26" x14ac:dyDescent="0.25">
      <c r="A39" s="11"/>
      <c r="M39" s="39" t="s">
        <v>57</v>
      </c>
    </row>
    <row r="40" spans="1:26" ht="31.5" customHeight="1" x14ac:dyDescent="0.25">
      <c r="A40" s="22" t="s">
        <v>49</v>
      </c>
      <c r="B40" s="22" t="s">
        <v>56</v>
      </c>
      <c r="C40" s="22"/>
      <c r="D40" s="22"/>
      <c r="E40" s="22" t="s">
        <v>45</v>
      </c>
      <c r="F40" s="22"/>
      <c r="G40" s="22"/>
      <c r="H40" s="22" t="s">
        <v>55</v>
      </c>
      <c r="I40" s="22"/>
      <c r="J40" s="22"/>
      <c r="K40" s="22" t="s">
        <v>43</v>
      </c>
      <c r="L40" s="22"/>
      <c r="M40" s="22"/>
    </row>
    <row r="41" spans="1:26" ht="33.75" customHeight="1" x14ac:dyDescent="0.25">
      <c r="A41" s="22"/>
      <c r="B41" s="22"/>
      <c r="C41" s="22"/>
      <c r="D41" s="22"/>
      <c r="E41" s="14" t="s">
        <v>42</v>
      </c>
      <c r="F41" s="14" t="s">
        <v>41</v>
      </c>
      <c r="G41" s="14" t="s">
        <v>40</v>
      </c>
      <c r="H41" s="14" t="s">
        <v>42</v>
      </c>
      <c r="I41" s="14" t="s">
        <v>41</v>
      </c>
      <c r="J41" s="14" t="s">
        <v>40</v>
      </c>
      <c r="K41" s="14" t="s">
        <v>42</v>
      </c>
      <c r="L41" s="14" t="s">
        <v>41</v>
      </c>
      <c r="M41" s="14" t="s">
        <v>40</v>
      </c>
    </row>
    <row r="42" spans="1:26" x14ac:dyDescent="0.25">
      <c r="A42" s="14">
        <v>1</v>
      </c>
      <c r="B42" s="22">
        <v>2</v>
      </c>
      <c r="C42" s="22"/>
      <c r="D42" s="22"/>
      <c r="E42" s="14">
        <v>3</v>
      </c>
      <c r="F42" s="14">
        <v>4</v>
      </c>
      <c r="G42" s="14">
        <v>5</v>
      </c>
      <c r="H42" s="14">
        <v>6</v>
      </c>
      <c r="I42" s="14">
        <v>7</v>
      </c>
      <c r="J42" s="14">
        <v>8</v>
      </c>
      <c r="K42" s="14">
        <v>9</v>
      </c>
      <c r="L42" s="14">
        <v>10</v>
      </c>
      <c r="M42" s="14">
        <v>11</v>
      </c>
    </row>
    <row r="43" spans="1:26" ht="39" customHeight="1" x14ac:dyDescent="0.25">
      <c r="A43" s="14" t="s">
        <v>54</v>
      </c>
      <c r="B43" s="13" t="s">
        <v>53</v>
      </c>
      <c r="C43" s="13"/>
      <c r="D43" s="13"/>
      <c r="E43" s="38">
        <v>5227685.9800000004</v>
      </c>
      <c r="F43" s="38">
        <v>22000</v>
      </c>
      <c r="G43" s="38">
        <f>E43+F43</f>
        <v>5249685.9800000004</v>
      </c>
      <c r="H43" s="38">
        <v>5052788.67</v>
      </c>
      <c r="I43" s="38">
        <v>22000</v>
      </c>
      <c r="J43" s="38">
        <f>H43+I43</f>
        <v>5074788.67</v>
      </c>
      <c r="K43" s="38">
        <f>E43-H43</f>
        <v>174897.31000000052</v>
      </c>
      <c r="L43" s="38">
        <f>F43-I43</f>
        <v>0</v>
      </c>
      <c r="M43" s="38">
        <f>G43-J43</f>
        <v>174897.31000000052</v>
      </c>
    </row>
    <row r="44" spans="1:26" ht="90" customHeight="1" x14ac:dyDescent="0.25">
      <c r="A44" s="14" t="s">
        <v>52</v>
      </c>
      <c r="B44" s="37" t="s">
        <v>51</v>
      </c>
      <c r="C44" s="36"/>
      <c r="D44" s="35"/>
      <c r="E44" s="34"/>
      <c r="F44" s="34"/>
      <c r="G44" s="34"/>
      <c r="H44" s="34"/>
      <c r="I44" s="34"/>
      <c r="J44" s="34"/>
      <c r="K44" s="34"/>
      <c r="L44" s="34"/>
      <c r="M44" s="34"/>
    </row>
    <row r="45" spans="1:26" x14ac:dyDescent="0.25">
      <c r="A45" s="33"/>
      <c r="B45" s="32"/>
      <c r="C45" s="31"/>
      <c r="D45" s="30"/>
      <c r="E45" s="29">
        <v>5227685.9800000004</v>
      </c>
      <c r="F45" s="28">
        <v>22000</v>
      </c>
      <c r="G45" s="28">
        <v>5249685.9800000004</v>
      </c>
      <c r="H45" s="29">
        <v>5052788.67</v>
      </c>
      <c r="I45" s="28">
        <v>22000</v>
      </c>
      <c r="J45" s="29">
        <v>5074788.67</v>
      </c>
      <c r="K45" s="29">
        <v>174897.31</v>
      </c>
      <c r="L45" s="28">
        <v>0</v>
      </c>
      <c r="M45" s="28">
        <v>174897.31</v>
      </c>
      <c r="O45" s="23"/>
    </row>
    <row r="46" spans="1:26" x14ac:dyDescent="0.25">
      <c r="A46" s="27"/>
      <c r="B46" s="26"/>
      <c r="C46" s="26"/>
      <c r="D46" s="26"/>
      <c r="E46" s="24"/>
      <c r="F46" s="25"/>
      <c r="G46" s="25"/>
      <c r="H46" s="24"/>
      <c r="I46" s="24"/>
      <c r="J46" s="24"/>
      <c r="K46" s="24"/>
      <c r="L46" s="25"/>
      <c r="M46" s="24"/>
      <c r="O46" s="23"/>
    </row>
    <row r="47" spans="1:26" x14ac:dyDescent="0.25">
      <c r="A47" s="10" t="s">
        <v>50</v>
      </c>
    </row>
    <row r="48" spans="1:26" x14ac:dyDescent="0.25">
      <c r="A48" s="11"/>
    </row>
    <row r="49" spans="1:13" ht="53.25" customHeight="1" x14ac:dyDescent="0.25">
      <c r="A49" s="22" t="s">
        <v>49</v>
      </c>
      <c r="B49" s="22" t="s">
        <v>48</v>
      </c>
      <c r="C49" s="22" t="s">
        <v>47</v>
      </c>
      <c r="D49" s="22" t="s">
        <v>46</v>
      </c>
      <c r="E49" s="22" t="s">
        <v>45</v>
      </c>
      <c r="F49" s="22"/>
      <c r="G49" s="22"/>
      <c r="H49" s="22" t="s">
        <v>44</v>
      </c>
      <c r="I49" s="22"/>
      <c r="J49" s="22"/>
      <c r="K49" s="22" t="s">
        <v>43</v>
      </c>
      <c r="L49" s="22"/>
      <c r="M49" s="22"/>
    </row>
    <row r="50" spans="1:13" ht="30.75" customHeight="1" x14ac:dyDescent="0.25">
      <c r="A50" s="22"/>
      <c r="B50" s="22"/>
      <c r="C50" s="22"/>
      <c r="D50" s="22"/>
      <c r="E50" s="14" t="s">
        <v>42</v>
      </c>
      <c r="F50" s="14" t="s">
        <v>41</v>
      </c>
      <c r="G50" s="14" t="s">
        <v>40</v>
      </c>
      <c r="H50" s="14" t="s">
        <v>42</v>
      </c>
      <c r="I50" s="14" t="s">
        <v>41</v>
      </c>
      <c r="J50" s="14" t="s">
        <v>40</v>
      </c>
      <c r="K50" s="14" t="s">
        <v>42</v>
      </c>
      <c r="L50" s="14" t="s">
        <v>41</v>
      </c>
      <c r="M50" s="14" t="s">
        <v>40</v>
      </c>
    </row>
    <row r="51" spans="1:13" x14ac:dyDescent="0.25">
      <c r="A51" s="14">
        <v>1</v>
      </c>
      <c r="B51" s="14">
        <v>2</v>
      </c>
      <c r="C51" s="14">
        <v>3</v>
      </c>
      <c r="D51" s="14">
        <v>4</v>
      </c>
      <c r="E51" s="14">
        <v>5</v>
      </c>
      <c r="F51" s="14">
        <v>6</v>
      </c>
      <c r="G51" s="14">
        <v>7</v>
      </c>
      <c r="H51" s="14">
        <v>8</v>
      </c>
      <c r="I51" s="14">
        <v>9</v>
      </c>
      <c r="J51" s="14">
        <v>10</v>
      </c>
      <c r="K51" s="14">
        <v>11</v>
      </c>
      <c r="L51" s="14">
        <v>12</v>
      </c>
      <c r="M51" s="14">
        <v>13</v>
      </c>
    </row>
    <row r="52" spans="1:13" x14ac:dyDescent="0.25">
      <c r="A52" s="14">
        <v>1</v>
      </c>
      <c r="B52" s="15" t="s">
        <v>39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ht="25.5" x14ac:dyDescent="0.25">
      <c r="A53" s="14"/>
      <c r="B53" s="15" t="s">
        <v>38</v>
      </c>
      <c r="C53" s="14" t="s">
        <v>16</v>
      </c>
      <c r="D53" s="15" t="s">
        <v>37</v>
      </c>
      <c r="E53" s="14">
        <v>2</v>
      </c>
      <c r="F53" s="14">
        <v>0</v>
      </c>
      <c r="G53" s="14">
        <v>2</v>
      </c>
      <c r="H53" s="14">
        <v>2</v>
      </c>
      <c r="I53" s="14">
        <v>0</v>
      </c>
      <c r="J53" s="14">
        <v>2</v>
      </c>
      <c r="K53" s="14">
        <v>0</v>
      </c>
      <c r="L53" s="14">
        <v>0</v>
      </c>
      <c r="M53" s="14">
        <v>0</v>
      </c>
    </row>
    <row r="54" spans="1:13" ht="89.25" x14ac:dyDescent="0.25">
      <c r="A54" s="14"/>
      <c r="B54" s="18" t="s">
        <v>36</v>
      </c>
      <c r="C54" s="14" t="s">
        <v>16</v>
      </c>
      <c r="D54" s="15" t="s">
        <v>30</v>
      </c>
      <c r="E54" s="14">
        <v>18</v>
      </c>
      <c r="F54" s="14">
        <v>0</v>
      </c>
      <c r="G54" s="14">
        <v>18</v>
      </c>
      <c r="H54" s="14">
        <v>18</v>
      </c>
      <c r="I54" s="14">
        <v>0</v>
      </c>
      <c r="J54" s="14">
        <v>18</v>
      </c>
      <c r="K54" s="14">
        <v>0</v>
      </c>
      <c r="L54" s="14">
        <v>0</v>
      </c>
      <c r="M54" s="14">
        <v>0</v>
      </c>
    </row>
    <row r="55" spans="1:13" ht="51" x14ac:dyDescent="0.25">
      <c r="A55" s="14"/>
      <c r="B55" s="15" t="s">
        <v>35</v>
      </c>
      <c r="C55" s="14" t="s">
        <v>16</v>
      </c>
      <c r="D55" s="15" t="s">
        <v>30</v>
      </c>
      <c r="E55" s="21">
        <v>3</v>
      </c>
      <c r="F55" s="14">
        <v>0</v>
      </c>
      <c r="G55" s="21">
        <v>3</v>
      </c>
      <c r="H55" s="21">
        <v>3</v>
      </c>
      <c r="I55" s="14">
        <v>0</v>
      </c>
      <c r="J55" s="21">
        <v>3</v>
      </c>
      <c r="K55" s="21">
        <f>H55-E55</f>
        <v>0</v>
      </c>
      <c r="L55" s="14">
        <v>0</v>
      </c>
      <c r="M55" s="21">
        <f>K55+L55</f>
        <v>0</v>
      </c>
    </row>
    <row r="56" spans="1:13" ht="51" x14ac:dyDescent="0.25">
      <c r="A56" s="14"/>
      <c r="B56" s="15" t="s">
        <v>34</v>
      </c>
      <c r="C56" s="14" t="s">
        <v>16</v>
      </c>
      <c r="D56" s="15" t="s">
        <v>30</v>
      </c>
      <c r="E56" s="21">
        <v>6</v>
      </c>
      <c r="F56" s="14">
        <v>0</v>
      </c>
      <c r="G56" s="21">
        <v>6</v>
      </c>
      <c r="H56" s="21">
        <v>6</v>
      </c>
      <c r="I56" s="14">
        <v>0</v>
      </c>
      <c r="J56" s="21">
        <v>6</v>
      </c>
      <c r="K56" s="21">
        <v>0</v>
      </c>
      <c r="L56" s="14">
        <v>0</v>
      </c>
      <c r="M56" s="21">
        <v>0</v>
      </c>
    </row>
    <row r="57" spans="1:13" ht="51" x14ac:dyDescent="0.25">
      <c r="A57" s="14"/>
      <c r="B57" s="20" t="s">
        <v>33</v>
      </c>
      <c r="C57" s="14" t="s">
        <v>16</v>
      </c>
      <c r="D57" s="15" t="s">
        <v>30</v>
      </c>
      <c r="E57" s="21">
        <v>4</v>
      </c>
      <c r="F57" s="14">
        <v>0</v>
      </c>
      <c r="G57" s="21">
        <v>4</v>
      </c>
      <c r="H57" s="21">
        <v>4</v>
      </c>
      <c r="I57" s="14">
        <v>0</v>
      </c>
      <c r="J57" s="21">
        <v>4</v>
      </c>
      <c r="K57" s="21">
        <v>0</v>
      </c>
      <c r="L57" s="14">
        <v>0</v>
      </c>
      <c r="M57" s="21">
        <v>0</v>
      </c>
    </row>
    <row r="58" spans="1:13" ht="25.5" x14ac:dyDescent="0.25">
      <c r="A58" s="14"/>
      <c r="B58" s="15" t="s">
        <v>32</v>
      </c>
      <c r="C58" s="14" t="s">
        <v>16</v>
      </c>
      <c r="D58" s="15" t="s">
        <v>30</v>
      </c>
      <c r="E58" s="21">
        <v>5</v>
      </c>
      <c r="F58" s="14">
        <v>0</v>
      </c>
      <c r="G58" s="21">
        <v>5</v>
      </c>
      <c r="H58" s="21">
        <v>5</v>
      </c>
      <c r="I58" s="14">
        <v>0</v>
      </c>
      <c r="J58" s="21">
        <v>5</v>
      </c>
      <c r="K58" s="21">
        <v>0</v>
      </c>
      <c r="L58" s="14">
        <v>0</v>
      </c>
      <c r="M58" s="21">
        <v>0</v>
      </c>
    </row>
    <row r="59" spans="1:13" ht="51" x14ac:dyDescent="0.25">
      <c r="A59" s="14"/>
      <c r="B59" s="20" t="s">
        <v>31</v>
      </c>
      <c r="C59" s="14" t="s">
        <v>16</v>
      </c>
      <c r="D59" s="15" t="s">
        <v>30</v>
      </c>
      <c r="E59" s="21">
        <v>40</v>
      </c>
      <c r="F59" s="14">
        <v>0</v>
      </c>
      <c r="G59" s="21">
        <v>40</v>
      </c>
      <c r="H59" s="21">
        <v>0</v>
      </c>
      <c r="I59" s="14">
        <v>0</v>
      </c>
      <c r="J59" s="21">
        <v>0</v>
      </c>
      <c r="K59" s="21">
        <v>-40</v>
      </c>
      <c r="L59" s="14">
        <v>0</v>
      </c>
      <c r="M59" s="21">
        <v>-40</v>
      </c>
    </row>
    <row r="60" spans="1:13" ht="46.5" customHeight="1" x14ac:dyDescent="0.25">
      <c r="A60" s="12" t="s">
        <v>29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25">
      <c r="A61" s="14">
        <v>2</v>
      </c>
      <c r="B61" s="14" t="s">
        <v>28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ht="51" x14ac:dyDescent="0.25">
      <c r="A62" s="14"/>
      <c r="B62" s="15" t="s">
        <v>27</v>
      </c>
      <c r="C62" s="14" t="s">
        <v>16</v>
      </c>
      <c r="D62" s="15" t="s">
        <v>26</v>
      </c>
      <c r="E62" s="14">
        <v>9</v>
      </c>
      <c r="F62" s="14">
        <v>0</v>
      </c>
      <c r="G62" s="14">
        <v>9</v>
      </c>
      <c r="H62" s="14">
        <v>8</v>
      </c>
      <c r="I62" s="14">
        <v>0</v>
      </c>
      <c r="J62" s="14">
        <v>8</v>
      </c>
      <c r="K62" s="14">
        <v>-1</v>
      </c>
      <c r="L62" s="14">
        <v>0</v>
      </c>
      <c r="M62" s="14">
        <v>-1</v>
      </c>
    </row>
    <row r="63" spans="1:13" ht="25.5" x14ac:dyDescent="0.25">
      <c r="A63" s="14"/>
      <c r="B63" s="18" t="s">
        <v>25</v>
      </c>
      <c r="C63" s="14" t="s">
        <v>16</v>
      </c>
      <c r="D63" s="15" t="s">
        <v>22</v>
      </c>
      <c r="E63" s="14">
        <v>150</v>
      </c>
      <c r="F63" s="14">
        <v>0</v>
      </c>
      <c r="G63" s="14">
        <v>150</v>
      </c>
      <c r="H63" s="14">
        <v>150</v>
      </c>
      <c r="I63" s="14">
        <v>0</v>
      </c>
      <c r="J63" s="14">
        <v>150</v>
      </c>
      <c r="K63" s="14">
        <v>0</v>
      </c>
      <c r="L63" s="14">
        <v>0</v>
      </c>
      <c r="M63" s="14">
        <v>0</v>
      </c>
    </row>
    <row r="64" spans="1:13" ht="45.75" customHeight="1" x14ac:dyDescent="0.25">
      <c r="A64" s="14"/>
      <c r="B64" s="20" t="s">
        <v>24</v>
      </c>
      <c r="C64" s="14" t="s">
        <v>16</v>
      </c>
      <c r="D64" s="15" t="s">
        <v>22</v>
      </c>
      <c r="E64" s="14">
        <v>312</v>
      </c>
      <c r="F64" s="14">
        <v>0</v>
      </c>
      <c r="G64" s="14">
        <v>312</v>
      </c>
      <c r="H64" s="14">
        <v>312</v>
      </c>
      <c r="I64" s="14">
        <v>0</v>
      </c>
      <c r="J64" s="14">
        <v>312</v>
      </c>
      <c r="K64" s="14">
        <v>0</v>
      </c>
      <c r="L64" s="14">
        <v>0</v>
      </c>
      <c r="M64" s="14">
        <v>0</v>
      </c>
    </row>
    <row r="65" spans="1:13" ht="54.75" customHeight="1" x14ac:dyDescent="0.25">
      <c r="A65" s="14"/>
      <c r="B65" s="18" t="s">
        <v>23</v>
      </c>
      <c r="C65" s="14" t="s">
        <v>16</v>
      </c>
      <c r="D65" s="15" t="s">
        <v>22</v>
      </c>
      <c r="E65" s="14">
        <v>300</v>
      </c>
      <c r="F65" s="14">
        <v>0</v>
      </c>
      <c r="G65" s="14">
        <v>300</v>
      </c>
      <c r="H65" s="14">
        <v>300</v>
      </c>
      <c r="I65" s="14">
        <v>0</v>
      </c>
      <c r="J65" s="14">
        <v>300</v>
      </c>
      <c r="K65" s="14">
        <f>H65-E65</f>
        <v>0</v>
      </c>
      <c r="L65" s="14">
        <v>0</v>
      </c>
      <c r="M65" s="14">
        <v>0</v>
      </c>
    </row>
    <row r="66" spans="1:13" ht="41.25" customHeight="1" x14ac:dyDescent="0.25">
      <c r="A66" s="12" t="s">
        <v>21</v>
      </c>
      <c r="B66" s="12"/>
      <c r="C66" s="12"/>
      <c r="D66" s="16"/>
      <c r="E66" s="12"/>
      <c r="F66" s="12"/>
      <c r="G66" s="12"/>
      <c r="H66" s="12"/>
      <c r="I66" s="12"/>
      <c r="J66" s="12"/>
      <c r="K66" s="12"/>
      <c r="L66" s="12"/>
      <c r="M66" s="12"/>
    </row>
    <row r="67" spans="1:13" x14ac:dyDescent="0.25">
      <c r="A67" s="14">
        <v>3</v>
      </c>
      <c r="B67" s="19" t="s">
        <v>20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1:13" ht="38.25" x14ac:dyDescent="0.25">
      <c r="A68" s="14"/>
      <c r="B68" s="18" t="s">
        <v>19</v>
      </c>
      <c r="C68" s="14" t="s">
        <v>16</v>
      </c>
      <c r="D68" s="15" t="s">
        <v>15</v>
      </c>
      <c r="E68" s="14">
        <v>12</v>
      </c>
      <c r="F68" s="14">
        <v>0</v>
      </c>
      <c r="G68" s="14">
        <v>12</v>
      </c>
      <c r="H68" s="14">
        <v>12</v>
      </c>
      <c r="I68" s="14">
        <v>0</v>
      </c>
      <c r="J68" s="14">
        <v>12</v>
      </c>
      <c r="K68" s="14">
        <v>0</v>
      </c>
      <c r="L68" s="14">
        <v>0</v>
      </c>
      <c r="M68" s="14">
        <v>0</v>
      </c>
    </row>
    <row r="69" spans="1:13" ht="70.5" customHeight="1" x14ac:dyDescent="0.25">
      <c r="A69" s="14"/>
      <c r="B69" s="18" t="s">
        <v>18</v>
      </c>
      <c r="C69" s="14" t="s">
        <v>16</v>
      </c>
      <c r="D69" s="15" t="s">
        <v>15</v>
      </c>
      <c r="E69" s="14">
        <v>24</v>
      </c>
      <c r="F69" s="14">
        <v>0</v>
      </c>
      <c r="G69" s="14">
        <v>24</v>
      </c>
      <c r="H69" s="14">
        <v>24</v>
      </c>
      <c r="I69" s="14">
        <v>0</v>
      </c>
      <c r="J69" s="14">
        <v>24</v>
      </c>
      <c r="K69" s="14">
        <v>0</v>
      </c>
      <c r="L69" s="14">
        <v>0</v>
      </c>
      <c r="M69" s="14">
        <v>0</v>
      </c>
    </row>
    <row r="70" spans="1:13" ht="76.5" x14ac:dyDescent="0.25">
      <c r="A70" s="14"/>
      <c r="B70" s="18" t="s">
        <v>17</v>
      </c>
      <c r="C70" s="14" t="s">
        <v>16</v>
      </c>
      <c r="D70" s="15" t="s">
        <v>15</v>
      </c>
      <c r="E70" s="17">
        <v>23</v>
      </c>
      <c r="F70" s="17">
        <v>0</v>
      </c>
      <c r="G70" s="17">
        <v>23</v>
      </c>
      <c r="H70" s="17">
        <v>23</v>
      </c>
      <c r="I70" s="17">
        <v>0</v>
      </c>
      <c r="J70" s="17">
        <v>23</v>
      </c>
      <c r="K70" s="17">
        <v>0</v>
      </c>
      <c r="L70" s="17">
        <v>0</v>
      </c>
      <c r="M70" s="17">
        <v>0</v>
      </c>
    </row>
    <row r="71" spans="1:13" ht="24.75" customHeight="1" x14ac:dyDescent="0.25">
      <c r="A71" s="12" t="s">
        <v>10</v>
      </c>
      <c r="B71" s="16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 x14ac:dyDescent="0.25">
      <c r="A72" s="14">
        <v>4</v>
      </c>
      <c r="B72" s="14" t="s">
        <v>14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1:13" ht="114.75" x14ac:dyDescent="0.25">
      <c r="A73" s="14"/>
      <c r="B73" s="15" t="s">
        <v>13</v>
      </c>
      <c r="C73" s="14" t="s">
        <v>12</v>
      </c>
      <c r="D73" s="15" t="s">
        <v>11</v>
      </c>
      <c r="E73" s="14">
        <v>100</v>
      </c>
      <c r="F73" s="14">
        <v>0</v>
      </c>
      <c r="G73" s="14">
        <v>100</v>
      </c>
      <c r="H73" s="14">
        <v>100</v>
      </c>
      <c r="I73" s="14">
        <v>0</v>
      </c>
      <c r="J73" s="14">
        <v>100</v>
      </c>
      <c r="K73" s="14">
        <v>0</v>
      </c>
      <c r="L73" s="14">
        <v>0</v>
      </c>
      <c r="M73" s="14">
        <v>0</v>
      </c>
    </row>
    <row r="74" spans="1:13" x14ac:dyDescent="0.25">
      <c r="A74" s="13" t="s">
        <v>10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2" t="s">
        <v>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1:13" x14ac:dyDescent="0.25">
      <c r="A76" s="11"/>
    </row>
    <row r="77" spans="1:13" ht="19.5" customHeight="1" x14ac:dyDescent="0.25">
      <c r="A77" s="10" t="s">
        <v>8</v>
      </c>
      <c r="B77" s="10"/>
      <c r="C77" s="10"/>
      <c r="D77" s="10"/>
    </row>
    <row r="78" spans="1:13" ht="28.5" customHeight="1" x14ac:dyDescent="0.25">
      <c r="A78" s="9" t="s">
        <v>7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ht="19.5" customHeight="1" x14ac:dyDescent="0.25">
      <c r="A79" s="8" t="s">
        <v>6</v>
      </c>
      <c r="B79" s="8"/>
      <c r="C79" s="8"/>
      <c r="D79" s="8"/>
    </row>
    <row r="80" spans="1:13" x14ac:dyDescent="0.25">
      <c r="A80" s="4" t="s">
        <v>5</v>
      </c>
      <c r="B80" s="4"/>
      <c r="C80" s="4"/>
      <c r="D80" s="4"/>
      <c r="E80" s="4"/>
    </row>
    <row r="81" spans="1:13" x14ac:dyDescent="0.25">
      <c r="A81" s="4"/>
      <c r="B81" s="4"/>
      <c r="C81" s="4"/>
      <c r="D81" s="4"/>
      <c r="E81" s="4"/>
      <c r="G81" s="6"/>
      <c r="H81" s="6"/>
      <c r="J81" s="5" t="s">
        <v>4</v>
      </c>
      <c r="K81" s="5"/>
      <c r="L81" s="5"/>
      <c r="M81" s="5"/>
    </row>
    <row r="82" spans="1:13" ht="15.75" customHeight="1" x14ac:dyDescent="0.25">
      <c r="A82" s="7"/>
      <c r="B82" s="7"/>
      <c r="C82" s="7"/>
      <c r="D82" s="7"/>
      <c r="E82" s="7"/>
      <c r="G82" s="3" t="s">
        <v>1</v>
      </c>
      <c r="H82" s="3"/>
      <c r="J82" s="2" t="s">
        <v>0</v>
      </c>
      <c r="K82" s="2"/>
      <c r="L82" s="2"/>
      <c r="M82" s="2"/>
    </row>
    <row r="83" spans="1:13" ht="43.5" customHeight="1" x14ac:dyDescent="0.25">
      <c r="A83" s="4" t="s">
        <v>3</v>
      </c>
      <c r="B83" s="4"/>
      <c r="C83" s="4"/>
      <c r="D83" s="4"/>
      <c r="E83" s="4"/>
      <c r="G83" s="6"/>
      <c r="H83" s="6"/>
      <c r="J83" s="5" t="s">
        <v>2</v>
      </c>
      <c r="K83" s="5"/>
      <c r="L83" s="5"/>
      <c r="M83" s="5"/>
    </row>
    <row r="84" spans="1:13" ht="15.75" customHeight="1" x14ac:dyDescent="0.25">
      <c r="A84" s="4"/>
      <c r="B84" s="4"/>
      <c r="C84" s="4"/>
      <c r="D84" s="4"/>
      <c r="E84" s="4"/>
      <c r="G84" s="3" t="s">
        <v>1</v>
      </c>
      <c r="H84" s="3"/>
      <c r="J84" s="2" t="s">
        <v>0</v>
      </c>
      <c r="K84" s="2"/>
      <c r="L84" s="2"/>
      <c r="M84" s="2"/>
    </row>
  </sheetData>
  <mergeCells count="73">
    <mergeCell ref="J1:M4"/>
    <mergeCell ref="A6:M6"/>
    <mergeCell ref="A7:M7"/>
    <mergeCell ref="A8:A9"/>
    <mergeCell ref="E8:M8"/>
    <mergeCell ref="E9:M9"/>
    <mergeCell ref="A10:A11"/>
    <mergeCell ref="E10:M10"/>
    <mergeCell ref="E11:M11"/>
    <mergeCell ref="A12:A13"/>
    <mergeCell ref="E12:M12"/>
    <mergeCell ref="E13:M13"/>
    <mergeCell ref="A30:A31"/>
    <mergeCell ref="B30:D31"/>
    <mergeCell ref="E30:G30"/>
    <mergeCell ref="H30:J30"/>
    <mergeCell ref="K30:M30"/>
    <mergeCell ref="A15:M15"/>
    <mergeCell ref="B17:M17"/>
    <mergeCell ref="B18:M18"/>
    <mergeCell ref="E20:M20"/>
    <mergeCell ref="B24:M24"/>
    <mergeCell ref="R30:T30"/>
    <mergeCell ref="U30:W30"/>
    <mergeCell ref="X30:Z30"/>
    <mergeCell ref="B32:D32"/>
    <mergeCell ref="B33:D33"/>
    <mergeCell ref="B25:M25"/>
    <mergeCell ref="B34:D34"/>
    <mergeCell ref="B35:D35"/>
    <mergeCell ref="A36:M36"/>
    <mergeCell ref="A38:M38"/>
    <mergeCell ref="A40:A41"/>
    <mergeCell ref="B40:D41"/>
    <mergeCell ref="E40:G40"/>
    <mergeCell ref="H40:J40"/>
    <mergeCell ref="K40:M40"/>
    <mergeCell ref="H43:H44"/>
    <mergeCell ref="I43:I44"/>
    <mergeCell ref="J43:J44"/>
    <mergeCell ref="K43:K44"/>
    <mergeCell ref="L43:L44"/>
    <mergeCell ref="B42:D42"/>
    <mergeCell ref="B43:D43"/>
    <mergeCell ref="E43:E44"/>
    <mergeCell ref="F43:F44"/>
    <mergeCell ref="G43:G44"/>
    <mergeCell ref="A75:M75"/>
    <mergeCell ref="A78:M78"/>
    <mergeCell ref="A80:E81"/>
    <mergeCell ref="G81:H81"/>
    <mergeCell ref="J81:M81"/>
    <mergeCell ref="M43:M44"/>
    <mergeCell ref="B44:D44"/>
    <mergeCell ref="B45:D45"/>
    <mergeCell ref="A49:A50"/>
    <mergeCell ref="B49:B50"/>
    <mergeCell ref="H49:J49"/>
    <mergeCell ref="K49:M49"/>
    <mergeCell ref="A60:M60"/>
    <mergeCell ref="A66:M66"/>
    <mergeCell ref="A71:M71"/>
    <mergeCell ref="A74:M74"/>
    <mergeCell ref="C49:C50"/>
    <mergeCell ref="D49:D50"/>
    <mergeCell ref="E49:G49"/>
    <mergeCell ref="A83:E84"/>
    <mergeCell ref="G83:H83"/>
    <mergeCell ref="J83:M83"/>
    <mergeCell ref="G84:H84"/>
    <mergeCell ref="J84:M84"/>
    <mergeCell ref="G82:H82"/>
    <mergeCell ref="J82:M82"/>
  </mergeCells>
  <pageMargins left="0.35433070866141736" right="0.15748031496062992" top="0.98425196850393704" bottom="0.98425196850393704" header="0.31496062992125984" footer="0.31496062992125984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0712151</vt:lpstr>
      <vt:lpstr>'0712151'!Область_друку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2021-02-25T14:24:22Z</dcterms:created>
  <dcterms:modified xsi:type="dcterms:W3CDTF">2021-02-25T14:24:32Z</dcterms:modified>
</cp:coreProperties>
</file>