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Березень\1103\Звіти охорона\"/>
    </mc:Choice>
  </mc:AlternateContent>
  <bookViews>
    <workbookView xWindow="-255" yWindow="-60" windowWidth="25440" windowHeight="14385"/>
  </bookViews>
  <sheets>
    <sheet name="0713230" sheetId="1" r:id="rId1"/>
  </sheets>
  <definedNames>
    <definedName name="_xlnm.Print_Area" localSheetId="0">'0713230'!$A$1:$BQ$112</definedName>
  </definedNames>
  <calcPr calcId="152511"/>
</workbook>
</file>

<file path=xl/calcChain.xml><?xml version="1.0" encoding="utf-8"?>
<calcChain xmlns="http://schemas.openxmlformats.org/spreadsheetml/2006/main">
  <c r="BH80" i="1" l="1"/>
  <c r="BC80" i="1"/>
  <c r="BH78" i="1"/>
  <c r="BC78" i="1"/>
  <c r="BH76" i="1"/>
  <c r="BC76" i="1"/>
  <c r="BH74" i="1"/>
  <c r="BC74" i="1"/>
  <c r="BH73" i="1"/>
  <c r="BC73" i="1"/>
  <c r="BD63" i="1"/>
  <c r="AY63" i="1"/>
  <c r="AS63" i="1"/>
  <c r="AC63" i="1"/>
  <c r="BD62" i="1"/>
  <c r="AY62" i="1"/>
  <c r="AS62" i="1"/>
  <c r="AC62" i="1"/>
  <c r="BI45" i="1"/>
  <c r="BD45" i="1"/>
  <c r="AZ45" i="1"/>
  <c r="AK45" i="1"/>
  <c r="BI44" i="1"/>
  <c r="BD44" i="1"/>
  <c r="AZ44" i="1"/>
  <c r="AK44" i="1"/>
  <c r="BN44" i="1" l="1"/>
  <c r="BN45" i="1"/>
  <c r="BI62" i="1"/>
  <c r="BI63" i="1"/>
</calcChain>
</file>

<file path=xl/sharedStrings.xml><?xml version="1.0" encoding="utf-8"?>
<sst xmlns="http://schemas.openxmlformats.org/spreadsheetml/2006/main" count="219" uniqueCount="129">
  <si>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</si>
  <si>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</si>
  <si>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</si>
  <si>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</si>
  <si>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</si>
  <si>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</si>
  <si>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</si>
  <si>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</si>
  <si>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</si>
  <si>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</si>
  <si>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</si>
  <si>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</si>
  <si>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</si>
  <si>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</si>
  <si>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</si>
  <si>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</si>
  <si>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</si>
  <si>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</si>
  <si>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</si>
  <si>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</si>
  <si>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</si>
  <si>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</si>
  <si>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</si>
  <si>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</si>
  <si>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</si>
  <si>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</si>
  <si>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</si>
  <si>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</si>
  <si>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</si>
  <si>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</si>
  <si>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</si>
  <si>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</si>
  <si>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</si>
  <si>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</si>
  <si>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</si>
  <si>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</si>
  <si>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</si>
  <si>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</si>
  <si>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</si>
  <si>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</si>
  <si>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</si>
  <si>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</si>
  <si>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</si>
  <si>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</si>
  <si>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</si>
  <si>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</si>
  <si>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</si>
  <si>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</si>
  <si>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</si>
  <si>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</si>
  <si>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</si>
  <si>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</si>
  <si>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</si>
  <si>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</si>
  <si>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</si>
  <si>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</si>
  <si>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</si>
  <si>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</si>
  <si>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</si>
  <si>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</si>
  <si>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</si>
  <si>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</si>
  <si>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</si>
  <si>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</si>
  <si>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</si>
  <si>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</si>
  <si>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</si>
  <si>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</si>
  <si>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</si>
  <si>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</si>
  <si>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</si>
  <si>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</si>
  <si>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</si>
  <si>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</si>
  <si>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</si>
  <si>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</si>
  <si>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</si>
  <si>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</si>
  <si>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</si>
  <si>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</si>
  <si>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</si>
  <si>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підтримки внутрішньо переміщеним та/або евакуйованим особам у зв'язку із введенням воєнного стану на території України.</t>
  </si>
  <si>
    <t>Забезпечення проведення відшкодування вартості препарату "ГЛЮКАГОН", виробів медичного призначення та інших витратних матеріалів</t>
  </si>
  <si>
    <t>УСЬОГО</t>
  </si>
  <si>
    <t>Кошти використані відповідно до фактичної потреби.</t>
  </si>
  <si>
    <t>Усього</t>
  </si>
  <si>
    <t>затрат</t>
  </si>
  <si>
    <t/>
  </si>
  <si>
    <t>Мережа закладів</t>
  </si>
  <si>
    <t>Кошторис</t>
  </si>
  <si>
    <t>продукту</t>
  </si>
  <si>
    <t>Підсумкова відомість</t>
  </si>
  <si>
    <t>ефективності</t>
  </si>
  <si>
    <t>Розрахунок</t>
  </si>
  <si>
    <t>якості</t>
  </si>
  <si>
    <t>Статистична звітність</t>
  </si>
  <si>
    <t>Розбіжності відсутні.</t>
  </si>
  <si>
    <t>Зменшилась кількість дітей, які потребували допомоги.</t>
  </si>
  <si>
    <t>У зв"язку із зменшеням кількості дітей та зменшенням потреби  витратних матеріалів на одну дитину.</t>
  </si>
  <si>
    <t>Здійснення видатків з місцевих бюджетів для підтримки внутрішньо переміщених та/або евакуйованих осіб у зв'язку із введенням з 24.02.2022 року  воєнного стану на всій  території України.</t>
  </si>
  <si>
    <t>Програма корисна для досягнення цілей і виконання завдань програми. Завдання виконані.</t>
  </si>
  <si>
    <t>Завдання передбачені бюджетною програмою 0713230 "Видатки, пов"язані з наданням підтримки внутрішньо переміщеним та/або евакуйованим особам у зв"язку із введенням воєнного стану", зокрема забезпечення проведення відшкодування вартості витратних матеріалів та виробів медичного призначення в 2023 році виконані в повному обсязі відповідно до фактичної потреби. Затверджені паспортом бюджетної програми та фактично проведені у 2023 році видатки, надали можливість забезпечити цілі державної політики, на досягнення яких спрямована реалізація бюджетної програми. Рівень оцінки ефективності результативних показників високий, програма залишається актуальною для подальшої реалізації.</t>
  </si>
  <si>
    <t>0700000</t>
  </si>
  <si>
    <t>Управління охорони здоров`я Хмельницької міської ради</t>
  </si>
  <si>
    <t>Начальник управління охорони здоров`я Хмельницької міської ради</t>
  </si>
  <si>
    <t>Завідувач фінансового сектору управління охорони здоров`я Хмельницької міської ради</t>
  </si>
  <si>
    <t>Борис ТКАЧ</t>
  </si>
  <si>
    <t>Інна ВОЛИНЕЦЬ</t>
  </si>
  <si>
    <t>38303553</t>
  </si>
  <si>
    <t>2256400000</t>
  </si>
  <si>
    <t xml:space="preserve">  гривень</t>
  </si>
  <si>
    <t>місцевого бюджету на 2023  рік</t>
  </si>
  <si>
    <t>0713230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</si>
  <si>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</si>
  <si>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охорони здоров"я Хмельницької міської ради</t>
  </si>
  <si>
    <t>0710000</t>
  </si>
  <si>
    <t>3230</t>
  </si>
  <si>
    <t>1070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</si>
  <si>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                                ( зі змінами )</t>
  </si>
  <si>
    <t>кількість закладів, що забезпечують реалізацію програми</t>
  </si>
  <si>
    <t>обсяг видатків на надання підтримки внутрішньо переміщеним
та/або евакуйованим особам - дітям у зв'язку із введенням воєнного стану</t>
  </si>
  <si>
    <t>кількість звернень батьків дітей - внутрішньо переміщених та/або евакуйованих  у зв’язку із введенням воєнного стану хворих на цукровий діабет на відшкодування вартості препарату "Глюкагон", виробів медичного призначення та інших витратних матеріалів</t>
  </si>
  <si>
    <t>відсоток охоплених наданням підтримки дітей, до загальної кількості дітей, які потребують такої підтримки</t>
  </si>
  <si>
    <t>од.</t>
  </si>
  <si>
    <t>грн</t>
  </si>
  <si>
    <t>відс.</t>
  </si>
  <si>
    <t>середній розмір допомоги                                     ( відшкодування вартості витратних матеріалів ) на одну дитину хвору на цукровий діабет</t>
  </si>
  <si>
    <t>Забезпечення виконання місцевих та державних програм.</t>
  </si>
  <si>
    <t>Забезпечення проведення відшкодування вартості витратних матеріалів та виробів медичного 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</si>
</sst>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4" fontId="17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8" fillId="0" borderId="0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0" xfId="0" applyFont="1"/>
    <xf numFmtId="0" fontId="17" fillId="0" borderId="0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9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A38" sqref="A38:BQ3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6" t="s">
        <v>59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</row>
    <row r="3" spans="1:64" ht="9" customHeight="1" x14ac:dyDescent="0.2"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4" ht="15.75" customHeight="1" x14ac:dyDescent="0.2"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</row>
    <row r="7" spans="1:64" ht="9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9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</row>
    <row r="9" spans="1:64" ht="8.25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4" ht="15.75" x14ac:dyDescent="0.2">
      <c r="A10" s="149" t="s">
        <v>18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</row>
    <row r="11" spans="1:64" ht="15.75" customHeight="1" x14ac:dyDescent="0.2">
      <c r="A11" s="149" t="s">
        <v>35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</row>
    <row r="12" spans="1:64" ht="15.75" customHeight="1" x14ac:dyDescent="0.2">
      <c r="A12" s="149" t="s">
        <v>111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9"/>
      <c r="N14" s="152" t="s">
        <v>103</v>
      </c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20"/>
      <c r="AU14" s="150" t="s">
        <v>108</v>
      </c>
      <c r="AV14" s="151"/>
      <c r="AW14" s="151"/>
      <c r="AX14" s="151"/>
      <c r="AY14" s="151"/>
      <c r="AZ14" s="151"/>
      <c r="BA14" s="151"/>
      <c r="BB14" s="1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4" t="s">
        <v>51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21"/>
      <c r="N15" s="155" t="s">
        <v>52</v>
      </c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1"/>
      <c r="AU15" s="154" t="s">
        <v>53</v>
      </c>
      <c r="AV15" s="154"/>
      <c r="AW15" s="154"/>
      <c r="AX15" s="154"/>
      <c r="AY15" s="154"/>
      <c r="AZ15" s="154"/>
      <c r="BA15" s="154"/>
      <c r="BB15" s="1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115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9"/>
      <c r="N17" s="152" t="s">
        <v>114</v>
      </c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20"/>
      <c r="AU17" s="150" t="s">
        <v>108</v>
      </c>
      <c r="AV17" s="151"/>
      <c r="AW17" s="151"/>
      <c r="AX17" s="151"/>
      <c r="AY17" s="151"/>
      <c r="AZ17" s="151"/>
      <c r="BA17" s="151"/>
      <c r="BB17" s="1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4" t="s">
        <v>51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21"/>
      <c r="N18" s="155" t="s">
        <v>54</v>
      </c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1"/>
      <c r="AU18" s="154" t="s">
        <v>53</v>
      </c>
      <c r="AV18" s="154"/>
      <c r="AW18" s="154"/>
      <c r="AX18" s="154"/>
      <c r="AY18" s="154"/>
      <c r="AZ18" s="154"/>
      <c r="BA18" s="154"/>
      <c r="BB18" s="1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0" t="s">
        <v>112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/>
      <c r="N20" s="150" t="s">
        <v>116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24"/>
      <c r="AA20" s="150" t="s">
        <v>117</v>
      </c>
      <c r="AB20" s="151"/>
      <c r="AC20" s="151"/>
      <c r="AD20" s="151"/>
      <c r="AE20" s="151"/>
      <c r="AF20" s="151"/>
      <c r="AG20" s="151"/>
      <c r="AH20" s="151"/>
      <c r="AI20" s="151"/>
      <c r="AJ20" s="24"/>
      <c r="AK20" s="157" t="s">
        <v>113</v>
      </c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24"/>
      <c r="BE20" s="150" t="s">
        <v>109</v>
      </c>
      <c r="BF20" s="151"/>
      <c r="BG20" s="151"/>
      <c r="BH20" s="151"/>
      <c r="BI20" s="151"/>
      <c r="BJ20" s="151"/>
      <c r="BK20" s="151"/>
      <c r="BL20" s="151"/>
    </row>
    <row r="21" spans="1:79" ht="23.25" customHeight="1" x14ac:dyDescent="0.2">
      <c r="A21"/>
      <c r="B21" s="154" t="s">
        <v>51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/>
      <c r="N21" s="154" t="s">
        <v>55</v>
      </c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27"/>
      <c r="AA21" s="158" t="s">
        <v>56</v>
      </c>
      <c r="AB21" s="158"/>
      <c r="AC21" s="158"/>
      <c r="AD21" s="158"/>
      <c r="AE21" s="158"/>
      <c r="AF21" s="158"/>
      <c r="AG21" s="158"/>
      <c r="AH21" s="158"/>
      <c r="AI21" s="158"/>
      <c r="AJ21" s="27"/>
      <c r="AK21" s="159" t="s">
        <v>57</v>
      </c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27"/>
      <c r="BE21" s="154" t="s">
        <v>58</v>
      </c>
      <c r="BF21" s="154"/>
      <c r="BG21" s="154"/>
      <c r="BH21" s="154"/>
      <c r="BI21" s="154"/>
      <c r="BJ21" s="154"/>
      <c r="BK21" s="154"/>
      <c r="BL21" s="154"/>
    </row>
    <row r="22" spans="1:79" ht="6.75" customHeight="1" x14ac:dyDescent="0.2"/>
    <row r="23" spans="1:79" ht="15.75" customHeight="1" x14ac:dyDescent="0.2">
      <c r="A23" s="102" t="s">
        <v>80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</row>
    <row r="24" spans="1:79" ht="27.75" customHeight="1" x14ac:dyDescent="0.2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">
      <c r="A25" s="68" t="s">
        <v>36</v>
      </c>
      <c r="B25" s="68"/>
      <c r="C25" s="68"/>
      <c r="D25" s="68"/>
      <c r="E25" s="68"/>
      <c r="F25" s="68"/>
      <c r="G25" s="108" t="s">
        <v>14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10"/>
      <c r="CA25" s="1" t="s">
        <v>49</v>
      </c>
    </row>
    <row r="26" spans="1:79" ht="15.75" customHeight="1" x14ac:dyDescent="0.2">
      <c r="A26" s="68">
        <v>1</v>
      </c>
      <c r="B26" s="68"/>
      <c r="C26" s="68"/>
      <c r="D26" s="68"/>
      <c r="E26" s="68"/>
      <c r="F26" s="68"/>
      <c r="G26" s="65" t="s">
        <v>81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7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2" t="s">
        <v>40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31.5" customHeight="1" x14ac:dyDescent="0.2">
      <c r="A29" s="156" t="s">
        <v>99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2" t="s">
        <v>41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</row>
    <row r="32" spans="1:79" ht="27.75" customHeight="1" x14ac:dyDescent="0.2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68" t="s">
        <v>13</v>
      </c>
      <c r="B33" s="68"/>
      <c r="C33" s="68"/>
      <c r="D33" s="68"/>
      <c r="E33" s="68"/>
      <c r="F33" s="68"/>
      <c r="G33" s="108" t="s">
        <v>14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10"/>
      <c r="CA33" s="1" t="s">
        <v>50</v>
      </c>
    </row>
    <row r="34" spans="1:79" ht="15" customHeight="1" x14ac:dyDescent="0.2">
      <c r="A34" s="68">
        <v>1</v>
      </c>
      <c r="B34" s="68"/>
      <c r="C34" s="68"/>
      <c r="D34" s="68"/>
      <c r="E34" s="68"/>
      <c r="F34" s="68"/>
      <c r="G34" s="65" t="s">
        <v>128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48</v>
      </c>
    </row>
    <row r="35" spans="1:79" x14ac:dyDescent="0.2">
      <c r="A35" s="68">
        <v>2</v>
      </c>
      <c r="B35" s="68"/>
      <c r="C35" s="68"/>
      <c r="D35" s="68"/>
      <c r="E35" s="68"/>
      <c r="F35" s="68"/>
      <c r="G35" s="65" t="s">
        <v>127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79" s="53" customFormat="1" x14ac:dyDescent="0.2">
      <c r="A36" s="54"/>
      <c r="B36" s="54"/>
      <c r="C36" s="54"/>
      <c r="D36" s="54"/>
      <c r="E36" s="54"/>
      <c r="F36" s="54"/>
      <c r="G36" s="52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15.75" customHeight="1" x14ac:dyDescent="0.2">
      <c r="A37" s="102" t="s">
        <v>74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</row>
    <row r="38" spans="1:79" ht="15.75" customHeight="1" x14ac:dyDescent="0.2">
      <c r="A38" s="102" t="s">
        <v>75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</row>
    <row r="39" spans="1:79" ht="15" customHeight="1" x14ac:dyDescent="0.2">
      <c r="A39" s="103" t="s">
        <v>110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</row>
    <row r="40" spans="1:79" ht="48" customHeight="1" x14ac:dyDescent="0.2">
      <c r="A40" s="93" t="s">
        <v>3</v>
      </c>
      <c r="B40" s="93"/>
      <c r="C40" s="93" t="s">
        <v>67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 t="s">
        <v>25</v>
      </c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 t="s">
        <v>44</v>
      </c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 t="s">
        <v>0</v>
      </c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</row>
    <row r="41" spans="1:79" ht="29.1" customHeight="1" x14ac:dyDescent="0.2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 t="s">
        <v>2</v>
      </c>
      <c r="AB41" s="93"/>
      <c r="AC41" s="93"/>
      <c r="AD41" s="93"/>
      <c r="AE41" s="93"/>
      <c r="AF41" s="93" t="s">
        <v>1</v>
      </c>
      <c r="AG41" s="93"/>
      <c r="AH41" s="93"/>
      <c r="AI41" s="93"/>
      <c r="AJ41" s="93"/>
      <c r="AK41" s="93" t="s">
        <v>26</v>
      </c>
      <c r="AL41" s="93"/>
      <c r="AM41" s="93"/>
      <c r="AN41" s="93"/>
      <c r="AO41" s="93"/>
      <c r="AP41" s="93" t="s">
        <v>2</v>
      </c>
      <c r="AQ41" s="93"/>
      <c r="AR41" s="93"/>
      <c r="AS41" s="93"/>
      <c r="AT41" s="93"/>
      <c r="AU41" s="93" t="s">
        <v>1</v>
      </c>
      <c r="AV41" s="93"/>
      <c r="AW41" s="93"/>
      <c r="AX41" s="93"/>
      <c r="AY41" s="93"/>
      <c r="AZ41" s="93" t="s">
        <v>26</v>
      </c>
      <c r="BA41" s="93"/>
      <c r="BB41" s="93"/>
      <c r="BC41" s="93"/>
      <c r="BD41" s="93" t="s">
        <v>2</v>
      </c>
      <c r="BE41" s="93"/>
      <c r="BF41" s="93"/>
      <c r="BG41" s="93"/>
      <c r="BH41" s="93"/>
      <c r="BI41" s="93" t="s">
        <v>1</v>
      </c>
      <c r="BJ41" s="93"/>
      <c r="BK41" s="93"/>
      <c r="BL41" s="93"/>
      <c r="BM41" s="93"/>
      <c r="BN41" s="93" t="s">
        <v>27</v>
      </c>
      <c r="BO41" s="93"/>
      <c r="BP41" s="93"/>
      <c r="BQ41" s="93"/>
    </row>
    <row r="42" spans="1:79" ht="15.95" customHeight="1" x14ac:dyDescent="0.2">
      <c r="A42" s="122">
        <v>1</v>
      </c>
      <c r="B42" s="122"/>
      <c r="C42" s="122">
        <v>2</v>
      </c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12">
        <v>3</v>
      </c>
      <c r="AB42" s="113"/>
      <c r="AC42" s="113"/>
      <c r="AD42" s="113"/>
      <c r="AE42" s="114"/>
      <c r="AF42" s="112">
        <v>4</v>
      </c>
      <c r="AG42" s="113"/>
      <c r="AH42" s="113"/>
      <c r="AI42" s="113"/>
      <c r="AJ42" s="114"/>
      <c r="AK42" s="112">
        <v>5</v>
      </c>
      <c r="AL42" s="113"/>
      <c r="AM42" s="113"/>
      <c r="AN42" s="113"/>
      <c r="AO42" s="114"/>
      <c r="AP42" s="112">
        <v>6</v>
      </c>
      <c r="AQ42" s="113"/>
      <c r="AR42" s="113"/>
      <c r="AS42" s="113"/>
      <c r="AT42" s="114"/>
      <c r="AU42" s="112">
        <v>7</v>
      </c>
      <c r="AV42" s="113"/>
      <c r="AW42" s="113"/>
      <c r="AX42" s="113"/>
      <c r="AY42" s="114"/>
      <c r="AZ42" s="112">
        <v>8</v>
      </c>
      <c r="BA42" s="113"/>
      <c r="BB42" s="113"/>
      <c r="BC42" s="114"/>
      <c r="BD42" s="112">
        <v>9</v>
      </c>
      <c r="BE42" s="113"/>
      <c r="BF42" s="113"/>
      <c r="BG42" s="113"/>
      <c r="BH42" s="114"/>
      <c r="BI42" s="122">
        <v>10</v>
      </c>
      <c r="BJ42" s="122"/>
      <c r="BK42" s="122"/>
      <c r="BL42" s="122"/>
      <c r="BM42" s="122"/>
      <c r="BN42" s="122">
        <v>11</v>
      </c>
      <c r="BO42" s="122"/>
      <c r="BP42" s="122"/>
      <c r="BQ42" s="122"/>
    </row>
    <row r="43" spans="1:79" ht="15.75" hidden="1" customHeight="1" x14ac:dyDescent="0.2">
      <c r="A43" s="68" t="s">
        <v>13</v>
      </c>
      <c r="B43" s="68"/>
      <c r="C43" s="144" t="s">
        <v>14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5"/>
      <c r="AA43" s="95" t="s">
        <v>10</v>
      </c>
      <c r="AB43" s="95"/>
      <c r="AC43" s="95"/>
      <c r="AD43" s="95"/>
      <c r="AE43" s="95"/>
      <c r="AF43" s="95" t="s">
        <v>9</v>
      </c>
      <c r="AG43" s="95"/>
      <c r="AH43" s="95"/>
      <c r="AI43" s="95"/>
      <c r="AJ43" s="95"/>
      <c r="AK43" s="57" t="s">
        <v>16</v>
      </c>
      <c r="AL43" s="57"/>
      <c r="AM43" s="57"/>
      <c r="AN43" s="57"/>
      <c r="AO43" s="57"/>
      <c r="AP43" s="95" t="s">
        <v>11</v>
      </c>
      <c r="AQ43" s="95"/>
      <c r="AR43" s="95"/>
      <c r="AS43" s="95"/>
      <c r="AT43" s="95"/>
      <c r="AU43" s="95" t="s">
        <v>12</v>
      </c>
      <c r="AV43" s="95"/>
      <c r="AW43" s="95"/>
      <c r="AX43" s="95"/>
      <c r="AY43" s="95"/>
      <c r="AZ43" s="57" t="s">
        <v>16</v>
      </c>
      <c r="BA43" s="57"/>
      <c r="BB43" s="57"/>
      <c r="BC43" s="57"/>
      <c r="BD43" s="56" t="s">
        <v>31</v>
      </c>
      <c r="BE43" s="56"/>
      <c r="BF43" s="56"/>
      <c r="BG43" s="56"/>
      <c r="BH43" s="56"/>
      <c r="BI43" s="56" t="s">
        <v>31</v>
      </c>
      <c r="BJ43" s="56"/>
      <c r="BK43" s="56"/>
      <c r="BL43" s="56"/>
      <c r="BM43" s="56"/>
      <c r="BN43" s="96" t="s">
        <v>16</v>
      </c>
      <c r="BO43" s="96"/>
      <c r="BP43" s="96"/>
      <c r="BQ43" s="96"/>
      <c r="CA43" s="1" t="s">
        <v>19</v>
      </c>
    </row>
    <row r="44" spans="1:79" ht="25.5" customHeight="1" x14ac:dyDescent="0.2">
      <c r="A44" s="141">
        <v>1</v>
      </c>
      <c r="B44" s="141"/>
      <c r="C44" s="142" t="s">
        <v>82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8"/>
      <c r="AA44" s="111">
        <v>100000</v>
      </c>
      <c r="AB44" s="111"/>
      <c r="AC44" s="111"/>
      <c r="AD44" s="111"/>
      <c r="AE44" s="111"/>
      <c r="AF44" s="111">
        <v>0</v>
      </c>
      <c r="AG44" s="111"/>
      <c r="AH44" s="111"/>
      <c r="AI44" s="111"/>
      <c r="AJ44" s="111"/>
      <c r="AK44" s="111">
        <f>AA44+AF44</f>
        <v>100000</v>
      </c>
      <c r="AL44" s="111"/>
      <c r="AM44" s="111"/>
      <c r="AN44" s="111"/>
      <c r="AO44" s="111"/>
      <c r="AP44" s="111">
        <v>46700</v>
      </c>
      <c r="AQ44" s="111"/>
      <c r="AR44" s="111"/>
      <c r="AS44" s="111"/>
      <c r="AT44" s="111"/>
      <c r="AU44" s="111">
        <v>0</v>
      </c>
      <c r="AV44" s="111"/>
      <c r="AW44" s="111"/>
      <c r="AX44" s="111"/>
      <c r="AY44" s="111"/>
      <c r="AZ44" s="111">
        <f>AP44+AU44</f>
        <v>46700</v>
      </c>
      <c r="BA44" s="111"/>
      <c r="BB44" s="111"/>
      <c r="BC44" s="111"/>
      <c r="BD44" s="111">
        <f>AP44-AA44</f>
        <v>-53300</v>
      </c>
      <c r="BE44" s="111"/>
      <c r="BF44" s="111"/>
      <c r="BG44" s="111"/>
      <c r="BH44" s="111"/>
      <c r="BI44" s="111">
        <f>AU44-AF44</f>
        <v>0</v>
      </c>
      <c r="BJ44" s="111"/>
      <c r="BK44" s="111"/>
      <c r="BL44" s="111"/>
      <c r="BM44" s="111"/>
      <c r="BN44" s="111">
        <f>BD44+BI44</f>
        <v>-53300</v>
      </c>
      <c r="BO44" s="111"/>
      <c r="BP44" s="111"/>
      <c r="BQ44" s="111"/>
      <c r="CA44" s="1" t="s">
        <v>20</v>
      </c>
    </row>
    <row r="45" spans="1:79" s="41" customFormat="1" ht="15" customHeight="1" x14ac:dyDescent="0.2">
      <c r="A45" s="87"/>
      <c r="B45" s="87"/>
      <c r="C45" s="88" t="s">
        <v>83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3"/>
      <c r="AA45" s="86">
        <v>100000</v>
      </c>
      <c r="AB45" s="86"/>
      <c r="AC45" s="86"/>
      <c r="AD45" s="86"/>
      <c r="AE45" s="86"/>
      <c r="AF45" s="86">
        <v>0</v>
      </c>
      <c r="AG45" s="86"/>
      <c r="AH45" s="86"/>
      <c r="AI45" s="86"/>
      <c r="AJ45" s="86"/>
      <c r="AK45" s="86">
        <f>AA45+AF45</f>
        <v>100000</v>
      </c>
      <c r="AL45" s="86"/>
      <c r="AM45" s="86"/>
      <c r="AN45" s="86"/>
      <c r="AO45" s="86"/>
      <c r="AP45" s="86">
        <v>46700</v>
      </c>
      <c r="AQ45" s="86"/>
      <c r="AR45" s="86"/>
      <c r="AS45" s="86"/>
      <c r="AT45" s="86"/>
      <c r="AU45" s="86">
        <v>0</v>
      </c>
      <c r="AV45" s="86"/>
      <c r="AW45" s="86"/>
      <c r="AX45" s="86"/>
      <c r="AY45" s="86"/>
      <c r="AZ45" s="86">
        <f>AP45+AU45</f>
        <v>46700</v>
      </c>
      <c r="BA45" s="86"/>
      <c r="BB45" s="86"/>
      <c r="BC45" s="86"/>
      <c r="BD45" s="86">
        <f>AP45-AA45</f>
        <v>-53300</v>
      </c>
      <c r="BE45" s="86"/>
      <c r="BF45" s="86"/>
      <c r="BG45" s="86"/>
      <c r="BH45" s="86"/>
      <c r="BI45" s="86">
        <f>AU45-AF45</f>
        <v>0</v>
      </c>
      <c r="BJ45" s="86"/>
      <c r="BK45" s="86"/>
      <c r="BL45" s="86"/>
      <c r="BM45" s="86"/>
      <c r="BN45" s="86">
        <f>BD45+BI45</f>
        <v>-53300</v>
      </c>
      <c r="BO45" s="86"/>
      <c r="BP45" s="86"/>
      <c r="BQ45" s="86"/>
    </row>
    <row r="46" spans="1:79" s="49" customFormat="1" ht="15" customHeight="1" x14ac:dyDescent="0.2">
      <c r="A46" s="50"/>
      <c r="B46" s="50"/>
      <c r="C46" s="5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s="49" customFormat="1" ht="15" customHeight="1" x14ac:dyDescent="0.2">
      <c r="A47" s="50"/>
      <c r="B47" s="50"/>
      <c r="C47" s="51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</row>
    <row r="49" spans="1:79" ht="29.25" customHeight="1" x14ac:dyDescent="0.2">
      <c r="A49" s="102" t="s">
        <v>76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t="9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79" ht="15.75" customHeight="1" x14ac:dyDescent="0.2">
      <c r="A51" s="122" t="s">
        <v>3</v>
      </c>
      <c r="B51" s="122"/>
      <c r="C51" s="93" t="s">
        <v>60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</row>
    <row r="52" spans="1:79" ht="15.75" x14ac:dyDescent="0.2">
      <c r="A52" s="122">
        <v>1</v>
      </c>
      <c r="B52" s="122"/>
      <c r="C52" s="124">
        <v>2</v>
      </c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</row>
    <row r="53" spans="1:79" hidden="1" x14ac:dyDescent="0.2">
      <c r="A53" s="120" t="s">
        <v>13</v>
      </c>
      <c r="B53" s="121"/>
      <c r="C53" s="125" t="s">
        <v>14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7"/>
      <c r="CA53" s="1" t="s">
        <v>70</v>
      </c>
    </row>
    <row r="54" spans="1:79" ht="14.25" customHeight="1" x14ac:dyDescent="0.2">
      <c r="A54" s="120">
        <v>1</v>
      </c>
      <c r="B54" s="121"/>
      <c r="C54" s="123" t="s">
        <v>84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8"/>
      <c r="CA54" s="1" t="s">
        <v>61</v>
      </c>
    </row>
    <row r="56" spans="1:79" ht="15.75" customHeight="1" x14ac:dyDescent="0.2">
      <c r="A56" s="102" t="s">
        <v>42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</row>
    <row r="57" spans="1:79" ht="15" customHeight="1" x14ac:dyDescent="0.2">
      <c r="A57" s="103" t="s">
        <v>110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</row>
    <row r="58" spans="1:79" ht="28.5" customHeight="1" x14ac:dyDescent="0.2">
      <c r="A58" s="89" t="s">
        <v>3</v>
      </c>
      <c r="B58" s="90"/>
      <c r="C58" s="93" t="s">
        <v>28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 t="s">
        <v>25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 t="s">
        <v>44</v>
      </c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 t="s">
        <v>0</v>
      </c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2"/>
      <c r="BP58" s="2"/>
      <c r="BQ58" s="2"/>
    </row>
    <row r="59" spans="1:79" ht="29.1" customHeight="1" x14ac:dyDescent="0.2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 t="s">
        <v>2</v>
      </c>
      <c r="T59" s="93"/>
      <c r="U59" s="93"/>
      <c r="V59" s="93"/>
      <c r="W59" s="93"/>
      <c r="X59" s="93" t="s">
        <v>1</v>
      </c>
      <c r="Y59" s="93"/>
      <c r="Z59" s="93"/>
      <c r="AA59" s="93"/>
      <c r="AB59" s="93"/>
      <c r="AC59" s="93" t="s">
        <v>26</v>
      </c>
      <c r="AD59" s="93"/>
      <c r="AE59" s="93"/>
      <c r="AF59" s="93"/>
      <c r="AG59" s="93"/>
      <c r="AH59" s="93"/>
      <c r="AI59" s="93" t="s">
        <v>2</v>
      </c>
      <c r="AJ59" s="93"/>
      <c r="AK59" s="93"/>
      <c r="AL59" s="93"/>
      <c r="AM59" s="93"/>
      <c r="AN59" s="93" t="s">
        <v>1</v>
      </c>
      <c r="AO59" s="93"/>
      <c r="AP59" s="93"/>
      <c r="AQ59" s="93"/>
      <c r="AR59" s="93"/>
      <c r="AS59" s="93" t="s">
        <v>26</v>
      </c>
      <c r="AT59" s="93"/>
      <c r="AU59" s="93"/>
      <c r="AV59" s="93"/>
      <c r="AW59" s="93"/>
      <c r="AX59" s="93"/>
      <c r="AY59" s="99" t="s">
        <v>2</v>
      </c>
      <c r="AZ59" s="100"/>
      <c r="BA59" s="100"/>
      <c r="BB59" s="100"/>
      <c r="BC59" s="101"/>
      <c r="BD59" s="99" t="s">
        <v>1</v>
      </c>
      <c r="BE59" s="100"/>
      <c r="BF59" s="100"/>
      <c r="BG59" s="100"/>
      <c r="BH59" s="101"/>
      <c r="BI59" s="93" t="s">
        <v>26</v>
      </c>
      <c r="BJ59" s="93"/>
      <c r="BK59" s="93"/>
      <c r="BL59" s="93"/>
      <c r="BM59" s="93"/>
      <c r="BN59" s="93"/>
      <c r="BO59" s="2"/>
      <c r="BP59" s="2"/>
      <c r="BQ59" s="2"/>
    </row>
    <row r="60" spans="1:79" ht="15.95" customHeight="1" x14ac:dyDescent="0.25">
      <c r="A60" s="93">
        <v>1</v>
      </c>
      <c r="B60" s="93"/>
      <c r="C60" s="93">
        <v>2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>
        <v>3</v>
      </c>
      <c r="T60" s="93"/>
      <c r="U60" s="93"/>
      <c r="V60" s="93"/>
      <c r="W60" s="93"/>
      <c r="X60" s="93">
        <v>4</v>
      </c>
      <c r="Y60" s="93"/>
      <c r="Z60" s="93"/>
      <c r="AA60" s="93"/>
      <c r="AB60" s="93"/>
      <c r="AC60" s="93">
        <v>5</v>
      </c>
      <c r="AD60" s="93"/>
      <c r="AE60" s="93"/>
      <c r="AF60" s="93"/>
      <c r="AG60" s="93"/>
      <c r="AH60" s="93"/>
      <c r="AI60" s="93">
        <v>6</v>
      </c>
      <c r="AJ60" s="93"/>
      <c r="AK60" s="93"/>
      <c r="AL60" s="93"/>
      <c r="AM60" s="93"/>
      <c r="AN60" s="93">
        <v>7</v>
      </c>
      <c r="AO60" s="93"/>
      <c r="AP60" s="93"/>
      <c r="AQ60" s="93"/>
      <c r="AR60" s="93"/>
      <c r="AS60" s="93">
        <v>8</v>
      </c>
      <c r="AT60" s="93"/>
      <c r="AU60" s="93"/>
      <c r="AV60" s="93"/>
      <c r="AW60" s="93"/>
      <c r="AX60" s="93"/>
      <c r="AY60" s="93">
        <v>9</v>
      </c>
      <c r="AZ60" s="93"/>
      <c r="BA60" s="93"/>
      <c r="BB60" s="93"/>
      <c r="BC60" s="93"/>
      <c r="BD60" s="93">
        <v>10</v>
      </c>
      <c r="BE60" s="93"/>
      <c r="BF60" s="93"/>
      <c r="BG60" s="93"/>
      <c r="BH60" s="93"/>
      <c r="BI60" s="99">
        <v>11</v>
      </c>
      <c r="BJ60" s="100"/>
      <c r="BK60" s="100"/>
      <c r="BL60" s="100"/>
      <c r="BM60" s="100"/>
      <c r="BN60" s="101"/>
      <c r="BO60" s="6"/>
      <c r="BP60" s="6"/>
      <c r="BQ60" s="6"/>
    </row>
    <row r="61" spans="1:79" ht="18" hidden="1" customHeight="1" x14ac:dyDescent="0.2">
      <c r="A61" s="68" t="s">
        <v>13</v>
      </c>
      <c r="B61" s="68"/>
      <c r="C61" s="94" t="s">
        <v>14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 t="s">
        <v>10</v>
      </c>
      <c r="T61" s="95"/>
      <c r="U61" s="95"/>
      <c r="V61" s="95"/>
      <c r="W61" s="95"/>
      <c r="X61" s="95" t="s">
        <v>9</v>
      </c>
      <c r="Y61" s="95"/>
      <c r="Z61" s="95"/>
      <c r="AA61" s="95"/>
      <c r="AB61" s="95"/>
      <c r="AC61" s="57" t="s">
        <v>16</v>
      </c>
      <c r="AD61" s="96"/>
      <c r="AE61" s="96"/>
      <c r="AF61" s="96"/>
      <c r="AG61" s="96"/>
      <c r="AH61" s="96"/>
      <c r="AI61" s="95" t="s">
        <v>11</v>
      </c>
      <c r="AJ61" s="95"/>
      <c r="AK61" s="95"/>
      <c r="AL61" s="95"/>
      <c r="AM61" s="95"/>
      <c r="AN61" s="95" t="s">
        <v>12</v>
      </c>
      <c r="AO61" s="95"/>
      <c r="AP61" s="95"/>
      <c r="AQ61" s="95"/>
      <c r="AR61" s="95"/>
      <c r="AS61" s="57" t="s">
        <v>16</v>
      </c>
      <c r="AT61" s="96"/>
      <c r="AU61" s="96"/>
      <c r="AV61" s="96"/>
      <c r="AW61" s="96"/>
      <c r="AX61" s="96"/>
      <c r="AY61" s="58" t="s">
        <v>17</v>
      </c>
      <c r="AZ61" s="59"/>
      <c r="BA61" s="59"/>
      <c r="BB61" s="59"/>
      <c r="BC61" s="60"/>
      <c r="BD61" s="58" t="s">
        <v>17</v>
      </c>
      <c r="BE61" s="59"/>
      <c r="BF61" s="59"/>
      <c r="BG61" s="59"/>
      <c r="BH61" s="60"/>
      <c r="BI61" s="96" t="s">
        <v>16</v>
      </c>
      <c r="BJ61" s="96"/>
      <c r="BK61" s="96"/>
      <c r="BL61" s="96"/>
      <c r="BM61" s="96"/>
      <c r="BN61" s="96"/>
      <c r="BO61" s="7"/>
      <c r="BP61" s="7"/>
      <c r="BQ61" s="7"/>
      <c r="CA61" s="1" t="s">
        <v>21</v>
      </c>
    </row>
    <row r="62" spans="1:79" ht="78.75" customHeight="1" x14ac:dyDescent="0.2">
      <c r="A62" s="68">
        <v>1</v>
      </c>
      <c r="B62" s="68"/>
      <c r="C62" s="97" t="s">
        <v>118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8"/>
      <c r="S62" s="74">
        <v>100000</v>
      </c>
      <c r="T62" s="74"/>
      <c r="U62" s="74"/>
      <c r="V62" s="74"/>
      <c r="W62" s="74"/>
      <c r="X62" s="74">
        <v>0</v>
      </c>
      <c r="Y62" s="74"/>
      <c r="Z62" s="74"/>
      <c r="AA62" s="74"/>
      <c r="AB62" s="74"/>
      <c r="AC62" s="74">
        <f>S62+X62</f>
        <v>100000</v>
      </c>
      <c r="AD62" s="74"/>
      <c r="AE62" s="74"/>
      <c r="AF62" s="74"/>
      <c r="AG62" s="74"/>
      <c r="AH62" s="74"/>
      <c r="AI62" s="74">
        <v>46700</v>
      </c>
      <c r="AJ62" s="74"/>
      <c r="AK62" s="74"/>
      <c r="AL62" s="74"/>
      <c r="AM62" s="74"/>
      <c r="AN62" s="74">
        <v>0</v>
      </c>
      <c r="AO62" s="74"/>
      <c r="AP62" s="74"/>
      <c r="AQ62" s="74"/>
      <c r="AR62" s="74"/>
      <c r="AS62" s="74">
        <f>AI62+AN62</f>
        <v>46700</v>
      </c>
      <c r="AT62" s="74"/>
      <c r="AU62" s="74"/>
      <c r="AV62" s="74"/>
      <c r="AW62" s="74"/>
      <c r="AX62" s="74"/>
      <c r="AY62" s="74">
        <f>AI62-S62</f>
        <v>-53300</v>
      </c>
      <c r="AZ62" s="74"/>
      <c r="BA62" s="74"/>
      <c r="BB62" s="74"/>
      <c r="BC62" s="74"/>
      <c r="BD62" s="98">
        <f>AN62-X62</f>
        <v>0</v>
      </c>
      <c r="BE62" s="98"/>
      <c r="BF62" s="98"/>
      <c r="BG62" s="98"/>
      <c r="BH62" s="98"/>
      <c r="BI62" s="98">
        <f>AY62+BD62</f>
        <v>-53300</v>
      </c>
      <c r="BJ62" s="98"/>
      <c r="BK62" s="98"/>
      <c r="BL62" s="98"/>
      <c r="BM62" s="98"/>
      <c r="BN62" s="98"/>
      <c r="BO62" s="8"/>
      <c r="BP62" s="8"/>
      <c r="BQ62" s="8"/>
      <c r="CA62" s="1" t="s">
        <v>22</v>
      </c>
    </row>
    <row r="63" spans="1:79" s="41" customFormat="1" ht="15" customHeight="1" x14ac:dyDescent="0.2">
      <c r="A63" s="79"/>
      <c r="B63" s="79"/>
      <c r="C63" s="85" t="s">
        <v>85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3"/>
      <c r="S63" s="75">
        <v>100000</v>
      </c>
      <c r="T63" s="75"/>
      <c r="U63" s="75"/>
      <c r="V63" s="75"/>
      <c r="W63" s="75"/>
      <c r="X63" s="75">
        <v>0</v>
      </c>
      <c r="Y63" s="75"/>
      <c r="Z63" s="75"/>
      <c r="AA63" s="75"/>
      <c r="AB63" s="75"/>
      <c r="AC63" s="75">
        <f>S63+X63</f>
        <v>100000</v>
      </c>
      <c r="AD63" s="75"/>
      <c r="AE63" s="75"/>
      <c r="AF63" s="75"/>
      <c r="AG63" s="75"/>
      <c r="AH63" s="75"/>
      <c r="AI63" s="75">
        <v>46700</v>
      </c>
      <c r="AJ63" s="75"/>
      <c r="AK63" s="75"/>
      <c r="AL63" s="75"/>
      <c r="AM63" s="75"/>
      <c r="AN63" s="75">
        <v>0</v>
      </c>
      <c r="AO63" s="75"/>
      <c r="AP63" s="75"/>
      <c r="AQ63" s="75"/>
      <c r="AR63" s="75"/>
      <c r="AS63" s="75">
        <f>AI63+AN63</f>
        <v>46700</v>
      </c>
      <c r="AT63" s="75"/>
      <c r="AU63" s="75"/>
      <c r="AV63" s="75"/>
      <c r="AW63" s="75"/>
      <c r="AX63" s="75"/>
      <c r="AY63" s="75">
        <f>AI63-S63</f>
        <v>-53300</v>
      </c>
      <c r="AZ63" s="75"/>
      <c r="BA63" s="75"/>
      <c r="BB63" s="75"/>
      <c r="BC63" s="75"/>
      <c r="BD63" s="84">
        <f>AN63-X63</f>
        <v>0</v>
      </c>
      <c r="BE63" s="84"/>
      <c r="BF63" s="84"/>
      <c r="BG63" s="84"/>
      <c r="BH63" s="84"/>
      <c r="BI63" s="84">
        <f>AY63+BD63</f>
        <v>-53300</v>
      </c>
      <c r="BJ63" s="84"/>
      <c r="BK63" s="84"/>
      <c r="BL63" s="84"/>
      <c r="BM63" s="84"/>
      <c r="BN63" s="84"/>
      <c r="BO63" s="42"/>
      <c r="BP63" s="42"/>
      <c r="BQ63" s="42"/>
    </row>
    <row r="65" spans="1:79" ht="15.75" customHeight="1" x14ac:dyDescent="0.2">
      <c r="A65" s="102" t="s">
        <v>43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</row>
    <row r="66" spans="1:79" ht="15.75" customHeight="1" x14ac:dyDescent="0.2">
      <c r="A66" s="102" t="s">
        <v>62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</row>
    <row r="67" spans="1:79" ht="8.25" customHeight="1" x14ac:dyDescent="0.2"/>
    <row r="68" spans="1:79" ht="45" customHeight="1" x14ac:dyDescent="0.2">
      <c r="A68" s="89" t="s">
        <v>3</v>
      </c>
      <c r="B68" s="90"/>
      <c r="C68" s="89" t="s">
        <v>6</v>
      </c>
      <c r="D68" s="115"/>
      <c r="E68" s="115"/>
      <c r="F68" s="115"/>
      <c r="G68" s="115"/>
      <c r="H68" s="115"/>
      <c r="I68" s="90"/>
      <c r="J68" s="89" t="s">
        <v>5</v>
      </c>
      <c r="K68" s="115"/>
      <c r="L68" s="115"/>
      <c r="M68" s="115"/>
      <c r="N68" s="90"/>
      <c r="O68" s="89" t="s">
        <v>4</v>
      </c>
      <c r="P68" s="115"/>
      <c r="Q68" s="115"/>
      <c r="R68" s="115"/>
      <c r="S68" s="115"/>
      <c r="T68" s="115"/>
      <c r="U68" s="115"/>
      <c r="V68" s="115"/>
      <c r="W68" s="115"/>
      <c r="X68" s="90"/>
      <c r="Y68" s="93" t="s">
        <v>25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 t="s">
        <v>45</v>
      </c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148" t="s">
        <v>0</v>
      </c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91"/>
      <c r="B69" s="92"/>
      <c r="C69" s="91"/>
      <c r="D69" s="116"/>
      <c r="E69" s="116"/>
      <c r="F69" s="116"/>
      <c r="G69" s="116"/>
      <c r="H69" s="116"/>
      <c r="I69" s="92"/>
      <c r="J69" s="91"/>
      <c r="K69" s="116"/>
      <c r="L69" s="116"/>
      <c r="M69" s="116"/>
      <c r="N69" s="92"/>
      <c r="O69" s="91"/>
      <c r="P69" s="116"/>
      <c r="Q69" s="116"/>
      <c r="R69" s="116"/>
      <c r="S69" s="116"/>
      <c r="T69" s="116"/>
      <c r="U69" s="116"/>
      <c r="V69" s="116"/>
      <c r="W69" s="116"/>
      <c r="X69" s="92"/>
      <c r="Y69" s="99" t="s">
        <v>2</v>
      </c>
      <c r="Z69" s="100"/>
      <c r="AA69" s="100"/>
      <c r="AB69" s="100"/>
      <c r="AC69" s="101"/>
      <c r="AD69" s="99" t="s">
        <v>1</v>
      </c>
      <c r="AE69" s="100"/>
      <c r="AF69" s="100"/>
      <c r="AG69" s="100"/>
      <c r="AH69" s="101"/>
      <c r="AI69" s="93" t="s">
        <v>26</v>
      </c>
      <c r="AJ69" s="93"/>
      <c r="AK69" s="93"/>
      <c r="AL69" s="93"/>
      <c r="AM69" s="93"/>
      <c r="AN69" s="93" t="s">
        <v>2</v>
      </c>
      <c r="AO69" s="93"/>
      <c r="AP69" s="93"/>
      <c r="AQ69" s="93"/>
      <c r="AR69" s="93"/>
      <c r="AS69" s="93" t="s">
        <v>1</v>
      </c>
      <c r="AT69" s="93"/>
      <c r="AU69" s="93"/>
      <c r="AV69" s="93"/>
      <c r="AW69" s="93"/>
      <c r="AX69" s="93" t="s">
        <v>26</v>
      </c>
      <c r="AY69" s="93"/>
      <c r="AZ69" s="93"/>
      <c r="BA69" s="93"/>
      <c r="BB69" s="93"/>
      <c r="BC69" s="93" t="s">
        <v>2</v>
      </c>
      <c r="BD69" s="93"/>
      <c r="BE69" s="93"/>
      <c r="BF69" s="93"/>
      <c r="BG69" s="93"/>
      <c r="BH69" s="93" t="s">
        <v>1</v>
      </c>
      <c r="BI69" s="93"/>
      <c r="BJ69" s="93"/>
      <c r="BK69" s="93"/>
      <c r="BL69" s="93"/>
      <c r="BM69" s="93" t="s">
        <v>26</v>
      </c>
      <c r="BN69" s="93"/>
      <c r="BO69" s="93"/>
      <c r="BP69" s="93"/>
      <c r="BQ69" s="93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93">
        <v>1</v>
      </c>
      <c r="B70" s="93"/>
      <c r="C70" s="93">
        <v>2</v>
      </c>
      <c r="D70" s="93"/>
      <c r="E70" s="93"/>
      <c r="F70" s="93"/>
      <c r="G70" s="93"/>
      <c r="H70" s="93"/>
      <c r="I70" s="93"/>
      <c r="J70" s="93">
        <v>3</v>
      </c>
      <c r="K70" s="93"/>
      <c r="L70" s="93"/>
      <c r="M70" s="93"/>
      <c r="N70" s="93"/>
      <c r="O70" s="93">
        <v>4</v>
      </c>
      <c r="P70" s="93"/>
      <c r="Q70" s="93"/>
      <c r="R70" s="93"/>
      <c r="S70" s="93"/>
      <c r="T70" s="93"/>
      <c r="U70" s="93"/>
      <c r="V70" s="93"/>
      <c r="W70" s="93"/>
      <c r="X70" s="93"/>
      <c r="Y70" s="93">
        <v>5</v>
      </c>
      <c r="Z70" s="93"/>
      <c r="AA70" s="93"/>
      <c r="AB70" s="93"/>
      <c r="AC70" s="93"/>
      <c r="AD70" s="93">
        <v>6</v>
      </c>
      <c r="AE70" s="93"/>
      <c r="AF70" s="93"/>
      <c r="AG70" s="93"/>
      <c r="AH70" s="93"/>
      <c r="AI70" s="93">
        <v>7</v>
      </c>
      <c r="AJ70" s="93"/>
      <c r="AK70" s="93"/>
      <c r="AL70" s="93"/>
      <c r="AM70" s="93"/>
      <c r="AN70" s="99">
        <v>8</v>
      </c>
      <c r="AO70" s="100"/>
      <c r="AP70" s="100"/>
      <c r="AQ70" s="100"/>
      <c r="AR70" s="101"/>
      <c r="AS70" s="99">
        <v>9</v>
      </c>
      <c r="AT70" s="100"/>
      <c r="AU70" s="100"/>
      <c r="AV70" s="100"/>
      <c r="AW70" s="101"/>
      <c r="AX70" s="99">
        <v>10</v>
      </c>
      <c r="AY70" s="100"/>
      <c r="AZ70" s="100"/>
      <c r="BA70" s="100"/>
      <c r="BB70" s="101"/>
      <c r="BC70" s="99">
        <v>11</v>
      </c>
      <c r="BD70" s="100"/>
      <c r="BE70" s="100"/>
      <c r="BF70" s="100"/>
      <c r="BG70" s="101"/>
      <c r="BH70" s="99">
        <v>12</v>
      </c>
      <c r="BI70" s="100"/>
      <c r="BJ70" s="100"/>
      <c r="BK70" s="100"/>
      <c r="BL70" s="101"/>
      <c r="BM70" s="99">
        <v>13</v>
      </c>
      <c r="BN70" s="100"/>
      <c r="BO70" s="100"/>
      <c r="BP70" s="100"/>
      <c r="BQ70" s="101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68" t="s">
        <v>36</v>
      </c>
      <c r="B71" s="68"/>
      <c r="C71" s="108" t="s">
        <v>14</v>
      </c>
      <c r="D71" s="109"/>
      <c r="E71" s="109"/>
      <c r="F71" s="109"/>
      <c r="G71" s="109"/>
      <c r="H71" s="109"/>
      <c r="I71" s="110"/>
      <c r="J71" s="68" t="s">
        <v>15</v>
      </c>
      <c r="K71" s="68"/>
      <c r="L71" s="68"/>
      <c r="M71" s="68"/>
      <c r="N71" s="68"/>
      <c r="O71" s="94" t="s">
        <v>37</v>
      </c>
      <c r="P71" s="94"/>
      <c r="Q71" s="94"/>
      <c r="R71" s="94"/>
      <c r="S71" s="94"/>
      <c r="T71" s="94"/>
      <c r="U71" s="94"/>
      <c r="V71" s="94"/>
      <c r="W71" s="94"/>
      <c r="X71" s="108"/>
      <c r="Y71" s="95" t="s">
        <v>10</v>
      </c>
      <c r="Z71" s="95"/>
      <c r="AA71" s="95"/>
      <c r="AB71" s="95"/>
      <c r="AC71" s="95"/>
      <c r="AD71" s="95" t="s">
        <v>29</v>
      </c>
      <c r="AE71" s="95"/>
      <c r="AF71" s="95"/>
      <c r="AG71" s="95"/>
      <c r="AH71" s="95"/>
      <c r="AI71" s="95" t="s">
        <v>78</v>
      </c>
      <c r="AJ71" s="95"/>
      <c r="AK71" s="95"/>
      <c r="AL71" s="95"/>
      <c r="AM71" s="95"/>
      <c r="AN71" s="95" t="s">
        <v>30</v>
      </c>
      <c r="AO71" s="95"/>
      <c r="AP71" s="95"/>
      <c r="AQ71" s="95"/>
      <c r="AR71" s="95"/>
      <c r="AS71" s="95" t="s">
        <v>11</v>
      </c>
      <c r="AT71" s="95"/>
      <c r="AU71" s="95"/>
      <c r="AV71" s="95"/>
      <c r="AW71" s="95"/>
      <c r="AX71" s="95" t="s">
        <v>79</v>
      </c>
      <c r="AY71" s="95"/>
      <c r="AZ71" s="95"/>
      <c r="BA71" s="95"/>
      <c r="BB71" s="95"/>
      <c r="BC71" s="95" t="s">
        <v>32</v>
      </c>
      <c r="BD71" s="95"/>
      <c r="BE71" s="95"/>
      <c r="BF71" s="95"/>
      <c r="BG71" s="95"/>
      <c r="BH71" s="95" t="s">
        <v>32</v>
      </c>
      <c r="BI71" s="95"/>
      <c r="BJ71" s="95"/>
      <c r="BK71" s="95"/>
      <c r="BL71" s="95"/>
      <c r="BM71" s="143" t="s">
        <v>16</v>
      </c>
      <c r="BN71" s="143"/>
      <c r="BO71" s="143"/>
      <c r="BP71" s="143"/>
      <c r="BQ71" s="143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41" customFormat="1" ht="15.75" x14ac:dyDescent="0.2">
      <c r="A72" s="79">
        <v>0</v>
      </c>
      <c r="B72" s="79"/>
      <c r="C72" s="80" t="s">
        <v>86</v>
      </c>
      <c r="D72" s="80"/>
      <c r="E72" s="80"/>
      <c r="F72" s="80"/>
      <c r="G72" s="80"/>
      <c r="H72" s="80"/>
      <c r="I72" s="80"/>
      <c r="J72" s="80" t="s">
        <v>87</v>
      </c>
      <c r="K72" s="80"/>
      <c r="L72" s="80"/>
      <c r="M72" s="80"/>
      <c r="N72" s="80"/>
      <c r="O72" s="80" t="s">
        <v>87</v>
      </c>
      <c r="P72" s="80"/>
      <c r="Q72" s="80"/>
      <c r="R72" s="80"/>
      <c r="S72" s="80"/>
      <c r="T72" s="80"/>
      <c r="U72" s="80"/>
      <c r="V72" s="80"/>
      <c r="W72" s="80"/>
      <c r="X72" s="80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43"/>
      <c r="BS72" s="43"/>
      <c r="BT72" s="43"/>
      <c r="BU72" s="43"/>
      <c r="BV72" s="43"/>
      <c r="BW72" s="43"/>
      <c r="BX72" s="43"/>
      <c r="BY72" s="43"/>
      <c r="BZ72" s="44"/>
      <c r="CA72" s="41" t="s">
        <v>24</v>
      </c>
    </row>
    <row r="73" spans="1:79" ht="49.5" customHeight="1" x14ac:dyDescent="0.2">
      <c r="A73" s="68">
        <v>0</v>
      </c>
      <c r="B73" s="68"/>
      <c r="C73" s="73" t="s">
        <v>119</v>
      </c>
      <c r="D73" s="73"/>
      <c r="E73" s="73"/>
      <c r="F73" s="73"/>
      <c r="G73" s="73"/>
      <c r="H73" s="73"/>
      <c r="I73" s="73"/>
      <c r="J73" s="56" t="s">
        <v>123</v>
      </c>
      <c r="K73" s="56"/>
      <c r="L73" s="56"/>
      <c r="M73" s="56"/>
      <c r="N73" s="56"/>
      <c r="O73" s="76" t="s">
        <v>88</v>
      </c>
      <c r="P73" s="77"/>
      <c r="Q73" s="77"/>
      <c r="R73" s="77"/>
      <c r="S73" s="77"/>
      <c r="T73" s="77"/>
      <c r="U73" s="77"/>
      <c r="V73" s="77"/>
      <c r="W73" s="77"/>
      <c r="X73" s="78"/>
      <c r="Y73" s="74">
        <v>1</v>
      </c>
      <c r="Z73" s="74"/>
      <c r="AA73" s="74"/>
      <c r="AB73" s="74"/>
      <c r="AC73" s="74"/>
      <c r="AD73" s="74">
        <v>0</v>
      </c>
      <c r="AE73" s="74"/>
      <c r="AF73" s="74"/>
      <c r="AG73" s="74"/>
      <c r="AH73" s="74"/>
      <c r="AI73" s="74">
        <v>1</v>
      </c>
      <c r="AJ73" s="74"/>
      <c r="AK73" s="74"/>
      <c r="AL73" s="74"/>
      <c r="AM73" s="74"/>
      <c r="AN73" s="74">
        <v>1</v>
      </c>
      <c r="AO73" s="74"/>
      <c r="AP73" s="74"/>
      <c r="AQ73" s="74"/>
      <c r="AR73" s="74"/>
      <c r="AS73" s="74">
        <v>0</v>
      </c>
      <c r="AT73" s="74"/>
      <c r="AU73" s="74"/>
      <c r="AV73" s="74"/>
      <c r="AW73" s="74"/>
      <c r="AX73" s="74">
        <v>1</v>
      </c>
      <c r="AY73" s="74"/>
      <c r="AZ73" s="74"/>
      <c r="BA73" s="74"/>
      <c r="BB73" s="74"/>
      <c r="BC73" s="74">
        <f>AN73-Y73</f>
        <v>0</v>
      </c>
      <c r="BD73" s="74"/>
      <c r="BE73" s="74"/>
      <c r="BF73" s="74"/>
      <c r="BG73" s="74"/>
      <c r="BH73" s="74">
        <f>AS73-AD73</f>
        <v>0</v>
      </c>
      <c r="BI73" s="74"/>
      <c r="BJ73" s="74"/>
      <c r="BK73" s="74"/>
      <c r="BL73" s="74"/>
      <c r="BM73" s="74">
        <v>0</v>
      </c>
      <c r="BN73" s="74"/>
      <c r="BO73" s="74"/>
      <c r="BP73" s="74"/>
      <c r="BQ73" s="74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04.25" customHeight="1" x14ac:dyDescent="0.2">
      <c r="A74" s="68">
        <v>0</v>
      </c>
      <c r="B74" s="68"/>
      <c r="C74" s="73" t="s">
        <v>120</v>
      </c>
      <c r="D74" s="73"/>
      <c r="E74" s="73"/>
      <c r="F74" s="73"/>
      <c r="G74" s="73"/>
      <c r="H74" s="73"/>
      <c r="I74" s="73"/>
      <c r="J74" s="58" t="s">
        <v>124</v>
      </c>
      <c r="K74" s="59"/>
      <c r="L74" s="59"/>
      <c r="M74" s="59"/>
      <c r="N74" s="60"/>
      <c r="O74" s="76" t="s">
        <v>89</v>
      </c>
      <c r="P74" s="77"/>
      <c r="Q74" s="77"/>
      <c r="R74" s="77"/>
      <c r="S74" s="77"/>
      <c r="T74" s="77"/>
      <c r="U74" s="77"/>
      <c r="V74" s="77"/>
      <c r="W74" s="77"/>
      <c r="X74" s="78"/>
      <c r="Y74" s="74">
        <v>100000</v>
      </c>
      <c r="Z74" s="74"/>
      <c r="AA74" s="74"/>
      <c r="AB74" s="74"/>
      <c r="AC74" s="74"/>
      <c r="AD74" s="74">
        <v>0</v>
      </c>
      <c r="AE74" s="74"/>
      <c r="AF74" s="74"/>
      <c r="AG74" s="74"/>
      <c r="AH74" s="74"/>
      <c r="AI74" s="74">
        <v>100000</v>
      </c>
      <c r="AJ74" s="74"/>
      <c r="AK74" s="74"/>
      <c r="AL74" s="74"/>
      <c r="AM74" s="74"/>
      <c r="AN74" s="74">
        <v>46700</v>
      </c>
      <c r="AO74" s="74"/>
      <c r="AP74" s="74"/>
      <c r="AQ74" s="74"/>
      <c r="AR74" s="74"/>
      <c r="AS74" s="74">
        <v>0</v>
      </c>
      <c r="AT74" s="74"/>
      <c r="AU74" s="74"/>
      <c r="AV74" s="74"/>
      <c r="AW74" s="74"/>
      <c r="AX74" s="74">
        <v>46700</v>
      </c>
      <c r="AY74" s="74"/>
      <c r="AZ74" s="74"/>
      <c r="BA74" s="74"/>
      <c r="BB74" s="74"/>
      <c r="BC74" s="74">
        <f>AN74-Y74</f>
        <v>-53300</v>
      </c>
      <c r="BD74" s="74"/>
      <c r="BE74" s="74"/>
      <c r="BF74" s="74"/>
      <c r="BG74" s="74"/>
      <c r="BH74" s="74">
        <f>AS74-AD74</f>
        <v>0</v>
      </c>
      <c r="BI74" s="74"/>
      <c r="BJ74" s="74"/>
      <c r="BK74" s="74"/>
      <c r="BL74" s="74"/>
      <c r="BM74" s="74">
        <v>-53300</v>
      </c>
      <c r="BN74" s="74"/>
      <c r="BO74" s="74"/>
      <c r="BP74" s="74"/>
      <c r="BQ74" s="7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1" customFormat="1" ht="15.75" x14ac:dyDescent="0.2">
      <c r="A75" s="79">
        <v>0</v>
      </c>
      <c r="B75" s="79"/>
      <c r="C75" s="80" t="s">
        <v>90</v>
      </c>
      <c r="D75" s="80"/>
      <c r="E75" s="80"/>
      <c r="F75" s="80"/>
      <c r="G75" s="80"/>
      <c r="H75" s="80"/>
      <c r="I75" s="80"/>
      <c r="J75" s="57"/>
      <c r="K75" s="57"/>
      <c r="L75" s="57"/>
      <c r="M75" s="57"/>
      <c r="N75" s="57"/>
      <c r="O75" s="81" t="s">
        <v>87</v>
      </c>
      <c r="P75" s="82"/>
      <c r="Q75" s="82"/>
      <c r="R75" s="82"/>
      <c r="S75" s="82"/>
      <c r="T75" s="82"/>
      <c r="U75" s="82"/>
      <c r="V75" s="82"/>
      <c r="W75" s="82"/>
      <c r="X75" s="83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9" ht="175.5" customHeight="1" x14ac:dyDescent="0.2">
      <c r="A76" s="68">
        <v>0</v>
      </c>
      <c r="B76" s="68"/>
      <c r="C76" s="73" t="s">
        <v>121</v>
      </c>
      <c r="D76" s="73"/>
      <c r="E76" s="73"/>
      <c r="F76" s="73"/>
      <c r="G76" s="73"/>
      <c r="H76" s="73"/>
      <c r="I76" s="73"/>
      <c r="J76" s="56" t="s">
        <v>123</v>
      </c>
      <c r="K76" s="56"/>
      <c r="L76" s="56"/>
      <c r="M76" s="56"/>
      <c r="N76" s="56"/>
      <c r="O76" s="76" t="s">
        <v>91</v>
      </c>
      <c r="P76" s="77"/>
      <c r="Q76" s="77"/>
      <c r="R76" s="77"/>
      <c r="S76" s="77"/>
      <c r="T76" s="77"/>
      <c r="U76" s="77"/>
      <c r="V76" s="77"/>
      <c r="W76" s="77"/>
      <c r="X76" s="78"/>
      <c r="Y76" s="74">
        <v>6</v>
      </c>
      <c r="Z76" s="74"/>
      <c r="AA76" s="74"/>
      <c r="AB76" s="74"/>
      <c r="AC76" s="74"/>
      <c r="AD76" s="74">
        <v>0</v>
      </c>
      <c r="AE76" s="74"/>
      <c r="AF76" s="74"/>
      <c r="AG76" s="74"/>
      <c r="AH76" s="74"/>
      <c r="AI76" s="74">
        <v>6</v>
      </c>
      <c r="AJ76" s="74"/>
      <c r="AK76" s="74"/>
      <c r="AL76" s="74"/>
      <c r="AM76" s="74"/>
      <c r="AN76" s="74">
        <v>5</v>
      </c>
      <c r="AO76" s="74"/>
      <c r="AP76" s="74"/>
      <c r="AQ76" s="74"/>
      <c r="AR76" s="74"/>
      <c r="AS76" s="74">
        <v>0</v>
      </c>
      <c r="AT76" s="74"/>
      <c r="AU76" s="74"/>
      <c r="AV76" s="74"/>
      <c r="AW76" s="74"/>
      <c r="AX76" s="74">
        <v>5</v>
      </c>
      <c r="AY76" s="74"/>
      <c r="AZ76" s="74"/>
      <c r="BA76" s="74"/>
      <c r="BB76" s="74"/>
      <c r="BC76" s="74">
        <f>AN76-Y76</f>
        <v>-1</v>
      </c>
      <c r="BD76" s="74"/>
      <c r="BE76" s="74"/>
      <c r="BF76" s="74"/>
      <c r="BG76" s="74"/>
      <c r="BH76" s="74">
        <f>AS76-AD76</f>
        <v>0</v>
      </c>
      <c r="BI76" s="74"/>
      <c r="BJ76" s="74"/>
      <c r="BK76" s="74"/>
      <c r="BL76" s="74"/>
      <c r="BM76" s="74">
        <v>-1</v>
      </c>
      <c r="BN76" s="74"/>
      <c r="BO76" s="74"/>
      <c r="BP76" s="74"/>
      <c r="BQ76" s="7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1" customFormat="1" ht="15.75" x14ac:dyDescent="0.2">
      <c r="A77" s="79">
        <v>0</v>
      </c>
      <c r="B77" s="79"/>
      <c r="C77" s="80" t="s">
        <v>92</v>
      </c>
      <c r="D77" s="80"/>
      <c r="E77" s="80"/>
      <c r="F77" s="80"/>
      <c r="G77" s="80"/>
      <c r="H77" s="80"/>
      <c r="I77" s="80"/>
      <c r="J77" s="57"/>
      <c r="K77" s="57"/>
      <c r="L77" s="57"/>
      <c r="M77" s="57"/>
      <c r="N77" s="57"/>
      <c r="O77" s="81" t="s">
        <v>87</v>
      </c>
      <c r="P77" s="82"/>
      <c r="Q77" s="82"/>
      <c r="R77" s="82"/>
      <c r="S77" s="82"/>
      <c r="T77" s="82"/>
      <c r="U77" s="82"/>
      <c r="V77" s="82"/>
      <c r="W77" s="82"/>
      <c r="X77" s="83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9" ht="93.75" customHeight="1" x14ac:dyDescent="0.2">
      <c r="A78" s="68">
        <v>0</v>
      </c>
      <c r="B78" s="68"/>
      <c r="C78" s="73" t="s">
        <v>126</v>
      </c>
      <c r="D78" s="73"/>
      <c r="E78" s="73"/>
      <c r="F78" s="73"/>
      <c r="G78" s="73"/>
      <c r="H78" s="73"/>
      <c r="I78" s="73"/>
      <c r="J78" s="56" t="s">
        <v>124</v>
      </c>
      <c r="K78" s="56"/>
      <c r="L78" s="56"/>
      <c r="M78" s="56"/>
      <c r="N78" s="56"/>
      <c r="O78" s="76" t="s">
        <v>93</v>
      </c>
      <c r="P78" s="77"/>
      <c r="Q78" s="77"/>
      <c r="R78" s="77"/>
      <c r="S78" s="77"/>
      <c r="T78" s="77"/>
      <c r="U78" s="77"/>
      <c r="V78" s="77"/>
      <c r="W78" s="77"/>
      <c r="X78" s="78"/>
      <c r="Y78" s="74">
        <v>16666.669999999998</v>
      </c>
      <c r="Z78" s="74"/>
      <c r="AA78" s="74"/>
      <c r="AB78" s="74"/>
      <c r="AC78" s="74"/>
      <c r="AD78" s="74">
        <v>0</v>
      </c>
      <c r="AE78" s="74"/>
      <c r="AF78" s="74"/>
      <c r="AG78" s="74"/>
      <c r="AH78" s="74"/>
      <c r="AI78" s="74">
        <v>16666.669999999998</v>
      </c>
      <c r="AJ78" s="74"/>
      <c r="AK78" s="74"/>
      <c r="AL78" s="74"/>
      <c r="AM78" s="74"/>
      <c r="AN78" s="74">
        <v>9340</v>
      </c>
      <c r="AO78" s="74"/>
      <c r="AP78" s="74"/>
      <c r="AQ78" s="74"/>
      <c r="AR78" s="74"/>
      <c r="AS78" s="74">
        <v>0</v>
      </c>
      <c r="AT78" s="74"/>
      <c r="AU78" s="74"/>
      <c r="AV78" s="74"/>
      <c r="AW78" s="74"/>
      <c r="AX78" s="74">
        <v>9340</v>
      </c>
      <c r="AY78" s="74"/>
      <c r="AZ78" s="74"/>
      <c r="BA78" s="74"/>
      <c r="BB78" s="74"/>
      <c r="BC78" s="74">
        <f>AN78-Y78</f>
        <v>-7326.6699999999983</v>
      </c>
      <c r="BD78" s="74"/>
      <c r="BE78" s="74"/>
      <c r="BF78" s="74"/>
      <c r="BG78" s="74"/>
      <c r="BH78" s="74">
        <f>AS78-AD78</f>
        <v>0</v>
      </c>
      <c r="BI78" s="74"/>
      <c r="BJ78" s="74"/>
      <c r="BK78" s="74"/>
      <c r="BL78" s="74"/>
      <c r="BM78" s="74">
        <v>-7326.6699999999983</v>
      </c>
      <c r="BN78" s="74"/>
      <c r="BO78" s="74"/>
      <c r="BP78" s="74"/>
      <c r="BQ78" s="7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41" customFormat="1" ht="15.75" x14ac:dyDescent="0.2">
      <c r="A79" s="79">
        <v>0</v>
      </c>
      <c r="B79" s="79"/>
      <c r="C79" s="80" t="s">
        <v>94</v>
      </c>
      <c r="D79" s="80"/>
      <c r="E79" s="80"/>
      <c r="F79" s="80"/>
      <c r="G79" s="80"/>
      <c r="H79" s="80"/>
      <c r="I79" s="80"/>
      <c r="J79" s="57"/>
      <c r="K79" s="57"/>
      <c r="L79" s="57"/>
      <c r="M79" s="57"/>
      <c r="N79" s="57"/>
      <c r="O79" s="81" t="s">
        <v>87</v>
      </c>
      <c r="P79" s="82"/>
      <c r="Q79" s="82"/>
      <c r="R79" s="82"/>
      <c r="S79" s="82"/>
      <c r="T79" s="82"/>
      <c r="U79" s="82"/>
      <c r="V79" s="82"/>
      <c r="W79" s="82"/>
      <c r="X79" s="83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9" ht="84" customHeight="1" x14ac:dyDescent="0.2">
      <c r="A80" s="68">
        <v>0</v>
      </c>
      <c r="B80" s="68"/>
      <c r="C80" s="73" t="s">
        <v>122</v>
      </c>
      <c r="D80" s="73"/>
      <c r="E80" s="73"/>
      <c r="F80" s="73"/>
      <c r="G80" s="73"/>
      <c r="H80" s="73"/>
      <c r="I80" s="73"/>
      <c r="J80" s="56" t="s">
        <v>125</v>
      </c>
      <c r="K80" s="56"/>
      <c r="L80" s="56"/>
      <c r="M80" s="56"/>
      <c r="N80" s="56"/>
      <c r="O80" s="76" t="s">
        <v>95</v>
      </c>
      <c r="P80" s="77"/>
      <c r="Q80" s="77"/>
      <c r="R80" s="77"/>
      <c r="S80" s="77"/>
      <c r="T80" s="77"/>
      <c r="U80" s="77"/>
      <c r="V80" s="77"/>
      <c r="W80" s="77"/>
      <c r="X80" s="78"/>
      <c r="Y80" s="74">
        <v>100</v>
      </c>
      <c r="Z80" s="74"/>
      <c r="AA80" s="74"/>
      <c r="AB80" s="74"/>
      <c r="AC80" s="74"/>
      <c r="AD80" s="74">
        <v>0</v>
      </c>
      <c r="AE80" s="74"/>
      <c r="AF80" s="74"/>
      <c r="AG80" s="74"/>
      <c r="AH80" s="74"/>
      <c r="AI80" s="74">
        <v>100</v>
      </c>
      <c r="AJ80" s="74"/>
      <c r="AK80" s="74"/>
      <c r="AL80" s="74"/>
      <c r="AM80" s="74"/>
      <c r="AN80" s="74">
        <v>100</v>
      </c>
      <c r="AO80" s="74"/>
      <c r="AP80" s="74"/>
      <c r="AQ80" s="74"/>
      <c r="AR80" s="74"/>
      <c r="AS80" s="74">
        <v>0</v>
      </c>
      <c r="AT80" s="74"/>
      <c r="AU80" s="74"/>
      <c r="AV80" s="74"/>
      <c r="AW80" s="74"/>
      <c r="AX80" s="74">
        <v>100</v>
      </c>
      <c r="AY80" s="74"/>
      <c r="AZ80" s="74"/>
      <c r="BA80" s="74"/>
      <c r="BB80" s="74"/>
      <c r="BC80" s="74">
        <f>AN80-Y80</f>
        <v>0</v>
      </c>
      <c r="BD80" s="74"/>
      <c r="BE80" s="74"/>
      <c r="BF80" s="74"/>
      <c r="BG80" s="74"/>
      <c r="BH80" s="74">
        <f>AS80-AD80</f>
        <v>0</v>
      </c>
      <c r="BI80" s="74"/>
      <c r="BJ80" s="74"/>
      <c r="BK80" s="74"/>
      <c r="BL80" s="74"/>
      <c r="BM80" s="74">
        <v>0</v>
      </c>
      <c r="BN80" s="74"/>
      <c r="BO80" s="74"/>
      <c r="BP80" s="74"/>
      <c r="BQ80" s="7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102" t="s">
        <v>63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45" customHeight="1" x14ac:dyDescent="0.2">
      <c r="A84" s="89" t="s">
        <v>3</v>
      </c>
      <c r="B84" s="90"/>
      <c r="C84" s="89" t="s">
        <v>6</v>
      </c>
      <c r="D84" s="115"/>
      <c r="E84" s="115"/>
      <c r="F84" s="115"/>
      <c r="G84" s="115"/>
      <c r="H84" s="115"/>
      <c r="I84" s="90"/>
      <c r="J84" s="89" t="s">
        <v>5</v>
      </c>
      <c r="K84" s="115"/>
      <c r="L84" s="115"/>
      <c r="M84" s="115"/>
      <c r="N84" s="90"/>
      <c r="O84" s="99" t="s">
        <v>64</v>
      </c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1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9">
        <v>1</v>
      </c>
      <c r="B85" s="119"/>
      <c r="C85" s="119">
        <v>2</v>
      </c>
      <c r="D85" s="119"/>
      <c r="E85" s="119"/>
      <c r="F85" s="119"/>
      <c r="G85" s="119"/>
      <c r="H85" s="119"/>
      <c r="I85" s="119"/>
      <c r="J85" s="119">
        <v>3</v>
      </c>
      <c r="K85" s="119"/>
      <c r="L85" s="119"/>
      <c r="M85" s="119"/>
      <c r="N85" s="119"/>
      <c r="O85" s="162">
        <v>4</v>
      </c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4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56" t="s">
        <v>36</v>
      </c>
      <c r="B86" s="56"/>
      <c r="C86" s="138" t="s">
        <v>14</v>
      </c>
      <c r="D86" s="139"/>
      <c r="E86" s="139"/>
      <c r="F86" s="139"/>
      <c r="G86" s="139"/>
      <c r="H86" s="139"/>
      <c r="I86" s="140"/>
      <c r="J86" s="56" t="s">
        <v>15</v>
      </c>
      <c r="K86" s="56"/>
      <c r="L86" s="56"/>
      <c r="M86" s="56"/>
      <c r="N86" s="56"/>
      <c r="O86" s="128" t="s">
        <v>72</v>
      </c>
      <c r="P86" s="129"/>
      <c r="Q86" s="129"/>
      <c r="R86" s="129"/>
      <c r="S86" s="129"/>
      <c r="T86" s="129"/>
      <c r="U86" s="129"/>
      <c r="V86" s="129"/>
      <c r="W86" s="129"/>
      <c r="X86" s="129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1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71</v>
      </c>
    </row>
    <row r="87" spans="1:79" s="48" customFormat="1" ht="15.75" x14ac:dyDescent="0.2">
      <c r="A87" s="57">
        <v>0</v>
      </c>
      <c r="B87" s="57"/>
      <c r="C87" s="57" t="s">
        <v>86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69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2"/>
      <c r="BR87" s="46"/>
      <c r="BS87" s="46"/>
      <c r="BT87" s="46"/>
      <c r="BU87" s="46"/>
      <c r="BV87" s="46"/>
      <c r="BW87" s="46"/>
      <c r="BX87" s="46"/>
      <c r="BY87" s="46"/>
      <c r="BZ87" s="47"/>
      <c r="CA87" s="48" t="s">
        <v>66</v>
      </c>
    </row>
    <row r="88" spans="1:79" s="48" customFormat="1" ht="42" customHeight="1" x14ac:dyDescent="0.2">
      <c r="A88" s="57">
        <v>0</v>
      </c>
      <c r="B88" s="57"/>
      <c r="C88" s="73" t="s">
        <v>119</v>
      </c>
      <c r="D88" s="73"/>
      <c r="E88" s="73"/>
      <c r="F88" s="73"/>
      <c r="G88" s="73"/>
      <c r="H88" s="73"/>
      <c r="I88" s="73"/>
      <c r="J88" s="56" t="s">
        <v>123</v>
      </c>
      <c r="K88" s="56"/>
      <c r="L88" s="56"/>
      <c r="M88" s="56"/>
      <c r="N88" s="56"/>
      <c r="O88" s="61" t="s">
        <v>96</v>
      </c>
      <c r="P88" s="62"/>
      <c r="Q88" s="62"/>
      <c r="R88" s="62"/>
      <c r="S88" s="62"/>
      <c r="T88" s="62"/>
      <c r="U88" s="62"/>
      <c r="V88" s="62"/>
      <c r="W88" s="62"/>
      <c r="X88" s="62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4"/>
      <c r="BR88" s="46"/>
      <c r="BS88" s="46"/>
      <c r="BT88" s="46"/>
      <c r="BU88" s="46"/>
      <c r="BV88" s="46"/>
      <c r="BW88" s="46"/>
      <c r="BX88" s="46"/>
      <c r="BY88" s="46"/>
      <c r="BZ88" s="47"/>
    </row>
    <row r="89" spans="1:79" s="38" customFormat="1" ht="111" customHeight="1" x14ac:dyDescent="0.2">
      <c r="A89" s="56">
        <v>0</v>
      </c>
      <c r="B89" s="56"/>
      <c r="C89" s="73" t="s">
        <v>120</v>
      </c>
      <c r="D89" s="73"/>
      <c r="E89" s="73"/>
      <c r="F89" s="73"/>
      <c r="G89" s="73"/>
      <c r="H89" s="73"/>
      <c r="I89" s="73"/>
      <c r="J89" s="58" t="s">
        <v>124</v>
      </c>
      <c r="K89" s="59"/>
      <c r="L89" s="59"/>
      <c r="M89" s="59"/>
      <c r="N89" s="60"/>
      <c r="O89" s="61" t="s">
        <v>84</v>
      </c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4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48" customFormat="1" ht="15.75" x14ac:dyDescent="0.2">
      <c r="A90" s="57">
        <v>0</v>
      </c>
      <c r="B90" s="57"/>
      <c r="C90" s="57" t="s">
        <v>90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61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4"/>
      <c r="BR90" s="46"/>
      <c r="BS90" s="46"/>
      <c r="BT90" s="46"/>
      <c r="BU90" s="46"/>
      <c r="BV90" s="46"/>
      <c r="BW90" s="46"/>
      <c r="BX90" s="46"/>
      <c r="BY90" s="46"/>
      <c r="BZ90" s="47"/>
    </row>
    <row r="91" spans="1:79" s="48" customFormat="1" ht="172.5" customHeight="1" x14ac:dyDescent="0.2">
      <c r="A91" s="57">
        <v>0</v>
      </c>
      <c r="B91" s="57"/>
      <c r="C91" s="73" t="s">
        <v>121</v>
      </c>
      <c r="D91" s="73"/>
      <c r="E91" s="73"/>
      <c r="F91" s="73"/>
      <c r="G91" s="73"/>
      <c r="H91" s="73"/>
      <c r="I91" s="73"/>
      <c r="J91" s="57" t="s">
        <v>123</v>
      </c>
      <c r="K91" s="57"/>
      <c r="L91" s="57"/>
      <c r="M91" s="57"/>
      <c r="N91" s="57"/>
      <c r="O91" s="61" t="s">
        <v>97</v>
      </c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4"/>
      <c r="BR91" s="46"/>
      <c r="BS91" s="46"/>
      <c r="BT91" s="46"/>
      <c r="BU91" s="46"/>
      <c r="BV91" s="46"/>
      <c r="BW91" s="46"/>
      <c r="BX91" s="46"/>
      <c r="BY91" s="46"/>
      <c r="BZ91" s="47"/>
    </row>
    <row r="92" spans="1:79" s="48" customFormat="1" ht="15.75" x14ac:dyDescent="0.2">
      <c r="A92" s="57">
        <v>0</v>
      </c>
      <c r="B92" s="57"/>
      <c r="C92" s="57" t="s">
        <v>92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69"/>
      <c r="P92" s="70"/>
      <c r="Q92" s="70"/>
      <c r="R92" s="70"/>
      <c r="S92" s="70"/>
      <c r="T92" s="70"/>
      <c r="U92" s="70"/>
      <c r="V92" s="70"/>
      <c r="W92" s="70"/>
      <c r="X92" s="70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2"/>
      <c r="BR92" s="46"/>
      <c r="BS92" s="46"/>
      <c r="BT92" s="46"/>
      <c r="BU92" s="46"/>
      <c r="BV92" s="46"/>
      <c r="BW92" s="46"/>
      <c r="BX92" s="46"/>
      <c r="BY92" s="46"/>
      <c r="BZ92" s="47"/>
    </row>
    <row r="93" spans="1:79" s="48" customFormat="1" ht="96.75" customHeight="1" x14ac:dyDescent="0.2">
      <c r="A93" s="57">
        <v>0</v>
      </c>
      <c r="B93" s="57"/>
      <c r="C93" s="73" t="s">
        <v>126</v>
      </c>
      <c r="D93" s="73"/>
      <c r="E93" s="73"/>
      <c r="F93" s="73"/>
      <c r="G93" s="73"/>
      <c r="H93" s="73"/>
      <c r="I93" s="73"/>
      <c r="J93" s="57"/>
      <c r="K93" s="57"/>
      <c r="L93" s="57"/>
      <c r="M93" s="57"/>
      <c r="N93" s="57"/>
      <c r="O93" s="61" t="s">
        <v>98</v>
      </c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4"/>
      <c r="BR93" s="46"/>
      <c r="BS93" s="46"/>
      <c r="BT93" s="46"/>
      <c r="BU93" s="46"/>
      <c r="BV93" s="46"/>
      <c r="BW93" s="46"/>
      <c r="BX93" s="46"/>
      <c r="BY93" s="46"/>
      <c r="BZ93" s="47"/>
    </row>
    <row r="94" spans="1:79" s="48" customFormat="1" ht="15.75" x14ac:dyDescent="0.2">
      <c r="A94" s="57">
        <v>0</v>
      </c>
      <c r="B94" s="57"/>
      <c r="C94" s="57" t="s">
        <v>94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69"/>
      <c r="P94" s="70"/>
      <c r="Q94" s="70"/>
      <c r="R94" s="70"/>
      <c r="S94" s="70"/>
      <c r="T94" s="70"/>
      <c r="U94" s="70"/>
      <c r="V94" s="70"/>
      <c r="W94" s="70"/>
      <c r="X94" s="70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2"/>
      <c r="BR94" s="46"/>
      <c r="BS94" s="46"/>
      <c r="BT94" s="46"/>
      <c r="BU94" s="46"/>
      <c r="BV94" s="46"/>
      <c r="BW94" s="46"/>
      <c r="BX94" s="46"/>
      <c r="BY94" s="46"/>
      <c r="BZ94" s="47"/>
    </row>
    <row r="95" spans="1:79" s="48" customFormat="1" ht="78.75" customHeight="1" x14ac:dyDescent="0.2">
      <c r="A95" s="57">
        <v>0</v>
      </c>
      <c r="B95" s="57"/>
      <c r="C95" s="56" t="s">
        <v>122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61" t="s">
        <v>96</v>
      </c>
      <c r="P95" s="62"/>
      <c r="Q95" s="62"/>
      <c r="R95" s="62"/>
      <c r="S95" s="62"/>
      <c r="T95" s="62"/>
      <c r="U95" s="62"/>
      <c r="V95" s="62"/>
      <c r="W95" s="62"/>
      <c r="X95" s="62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4"/>
      <c r="BR95" s="46"/>
      <c r="BS95" s="46"/>
      <c r="BT95" s="46"/>
      <c r="BU95" s="46"/>
      <c r="BV95" s="46"/>
      <c r="BW95" s="46"/>
      <c r="BX95" s="46"/>
      <c r="BY95" s="46"/>
      <c r="BZ95" s="47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102" t="s">
        <v>65</v>
      </c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</row>
    <row r="98" spans="1:78" ht="15.95" customHeight="1" x14ac:dyDescent="0.2">
      <c r="A98" s="136" t="s">
        <v>100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102" t="s">
        <v>46</v>
      </c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</row>
    <row r="101" spans="1:78" ht="78.75" customHeight="1" x14ac:dyDescent="0.2">
      <c r="A101" s="136" t="s">
        <v>101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33" t="s">
        <v>104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3"/>
      <c r="AO107" s="3"/>
      <c r="AP107" s="117" t="s">
        <v>106</v>
      </c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</row>
    <row r="108" spans="1:78" x14ac:dyDescent="0.2">
      <c r="W108" s="132" t="s">
        <v>8</v>
      </c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4"/>
      <c r="AO108" s="4"/>
      <c r="AP108" s="132" t="s">
        <v>73</v>
      </c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</row>
    <row r="109" spans="1:78" x14ac:dyDescent="0.2"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</row>
    <row r="110" spans="1:78" x14ac:dyDescent="0.2"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</row>
    <row r="111" spans="1:78" ht="31.5" customHeight="1" x14ac:dyDescent="0.25">
      <c r="A111" s="133" t="s">
        <v>105</v>
      </c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3"/>
      <c r="AO111" s="3"/>
      <c r="AP111" s="117" t="s">
        <v>107</v>
      </c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</row>
    <row r="112" spans="1:78" x14ac:dyDescent="0.2">
      <c r="W112" s="132" t="s">
        <v>8</v>
      </c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4"/>
      <c r="AO112" s="4"/>
      <c r="AP112" s="132" t="s">
        <v>73</v>
      </c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</row>
  </sheetData>
  <mergeCells count="401">
    <mergeCell ref="AI72:AM72"/>
    <mergeCell ref="AN72:AR72"/>
    <mergeCell ref="AS72:AW72"/>
    <mergeCell ref="AX72:BB72"/>
    <mergeCell ref="AU18:BB18"/>
    <mergeCell ref="BE20:BL20"/>
    <mergeCell ref="BE21:BL21"/>
    <mergeCell ref="AU42:AY42"/>
    <mergeCell ref="G25:BL25"/>
    <mergeCell ref="A38:BQ38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A37:BQ37"/>
    <mergeCell ref="BD40:BQ40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2:BQ42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C72:BG72"/>
    <mergeCell ref="BM72:BQ72"/>
    <mergeCell ref="BH72:BL72"/>
    <mergeCell ref="A44:B44"/>
    <mergeCell ref="A51:B51"/>
    <mergeCell ref="AF44:AJ44"/>
    <mergeCell ref="AZ44:BC44"/>
    <mergeCell ref="AU44:AY44"/>
    <mergeCell ref="AA44:AE44"/>
    <mergeCell ref="C44:Z44"/>
    <mergeCell ref="AK44:AO44"/>
    <mergeCell ref="C51:BQ51"/>
    <mergeCell ref="BN44:BQ44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AS69:AW69"/>
    <mergeCell ref="AP112:BH112"/>
    <mergeCell ref="A111:V111"/>
    <mergeCell ref="W111:AM111"/>
    <mergeCell ref="AP111:BH111"/>
    <mergeCell ref="W112:AM112"/>
    <mergeCell ref="AP108:BH108"/>
    <mergeCell ref="A101:BL101"/>
    <mergeCell ref="C86:I86"/>
    <mergeCell ref="W108:AM108"/>
    <mergeCell ref="A107:V107"/>
    <mergeCell ref="W107:AM107"/>
    <mergeCell ref="A97:BL97"/>
    <mergeCell ref="A98:BL98"/>
    <mergeCell ref="O87:BQ87"/>
    <mergeCell ref="A87:B87"/>
    <mergeCell ref="C87:I87"/>
    <mergeCell ref="J87:N87"/>
    <mergeCell ref="A86:B86"/>
    <mergeCell ref="A54:B54"/>
    <mergeCell ref="A52:B52"/>
    <mergeCell ref="A53:B53"/>
    <mergeCell ref="A57:BN57"/>
    <mergeCell ref="A56:BN56"/>
    <mergeCell ref="C54:BQ54"/>
    <mergeCell ref="C52:BQ52"/>
    <mergeCell ref="C53:BQ53"/>
    <mergeCell ref="AN70:AR70"/>
    <mergeCell ref="AN69:AR69"/>
    <mergeCell ref="AI69:AM69"/>
    <mergeCell ref="BC68:BQ68"/>
    <mergeCell ref="AI59:AM59"/>
    <mergeCell ref="AN59:AR59"/>
    <mergeCell ref="AP107:BH107"/>
    <mergeCell ref="AN68:BB68"/>
    <mergeCell ref="A65:BQ65"/>
    <mergeCell ref="C70:I70"/>
    <mergeCell ref="J86:N86"/>
    <mergeCell ref="A85:B85"/>
    <mergeCell ref="A71:B71"/>
    <mergeCell ref="O72:X72"/>
    <mergeCell ref="Y72:AC72"/>
    <mergeCell ref="A70:B70"/>
    <mergeCell ref="Y71:AC71"/>
    <mergeCell ref="C85:I85"/>
    <mergeCell ref="J85:N85"/>
    <mergeCell ref="C71:I71"/>
    <mergeCell ref="J71:N71"/>
    <mergeCell ref="O71:X71"/>
    <mergeCell ref="C72:I72"/>
    <mergeCell ref="J72:N72"/>
    <mergeCell ref="O86:BQ86"/>
    <mergeCell ref="A72:B72"/>
    <mergeCell ref="AD72:AH72"/>
    <mergeCell ref="A82:BQ82"/>
    <mergeCell ref="A84:B84"/>
    <mergeCell ref="C84:I84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G26:BL26"/>
    <mergeCell ref="A34:F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BN41:BQ41"/>
    <mergeCell ref="A100:BL100"/>
    <mergeCell ref="AK41:AO41"/>
    <mergeCell ref="A43:B43"/>
    <mergeCell ref="AD70:AH70"/>
    <mergeCell ref="AF41:AJ41"/>
    <mergeCell ref="A49:BQ49"/>
    <mergeCell ref="C58:R59"/>
    <mergeCell ref="S58:AH58"/>
    <mergeCell ref="AI58:AX58"/>
    <mergeCell ref="AS59:AX59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9:W59"/>
    <mergeCell ref="X59:AB59"/>
    <mergeCell ref="AC59:AH59"/>
    <mergeCell ref="C60:R60"/>
    <mergeCell ref="S60:W60"/>
    <mergeCell ref="AY58:BN58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S62:W62"/>
    <mergeCell ref="X62:AB62"/>
    <mergeCell ref="AC62:AH62"/>
    <mergeCell ref="AY60:BC60"/>
    <mergeCell ref="BI59:BN59"/>
    <mergeCell ref="BI61:BN61"/>
    <mergeCell ref="BD62:BH62"/>
    <mergeCell ref="BD60:BH60"/>
    <mergeCell ref="BI60:BN60"/>
    <mergeCell ref="BI62:BN62"/>
    <mergeCell ref="BD61:BH61"/>
    <mergeCell ref="X60:AB60"/>
    <mergeCell ref="AC60:AH60"/>
    <mergeCell ref="AU45:AY45"/>
    <mergeCell ref="AZ45:BC45"/>
    <mergeCell ref="BD45:BH45"/>
    <mergeCell ref="BI45:BM45"/>
    <mergeCell ref="BN45:BQ45"/>
    <mergeCell ref="AS62:AX62"/>
    <mergeCell ref="AY62:BC62"/>
    <mergeCell ref="A45:B45"/>
    <mergeCell ref="C45:Z45"/>
    <mergeCell ref="AA45:AE45"/>
    <mergeCell ref="AF45:AJ45"/>
    <mergeCell ref="AK45:AO45"/>
    <mergeCell ref="AP45:AT45"/>
    <mergeCell ref="A58:B59"/>
    <mergeCell ref="A60:B60"/>
    <mergeCell ref="A61:B61"/>
    <mergeCell ref="A62:B62"/>
    <mergeCell ref="AI62:AM62"/>
    <mergeCell ref="AN62:AR62"/>
    <mergeCell ref="C61:R61"/>
    <mergeCell ref="S61:W61"/>
    <mergeCell ref="X61:AB61"/>
    <mergeCell ref="AC61:AH61"/>
    <mergeCell ref="C62:R62"/>
    <mergeCell ref="AY63:BC63"/>
    <mergeCell ref="BD63:BH63"/>
    <mergeCell ref="BI63:BN63"/>
    <mergeCell ref="A63:B63"/>
    <mergeCell ref="C63:R63"/>
    <mergeCell ref="S63:W63"/>
    <mergeCell ref="X63:AB63"/>
    <mergeCell ref="AC63:AH63"/>
    <mergeCell ref="AI63:AM63"/>
    <mergeCell ref="AN63:AR63"/>
    <mergeCell ref="AS63:AX63"/>
    <mergeCell ref="BM73:BQ73"/>
    <mergeCell ref="A74:B74"/>
    <mergeCell ref="C74:I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O73:X73"/>
    <mergeCell ref="Y73:AC73"/>
    <mergeCell ref="AD73:AH73"/>
    <mergeCell ref="AX74:BB74"/>
    <mergeCell ref="BC74:BG74"/>
    <mergeCell ref="BH74:BL74"/>
    <mergeCell ref="BM74:BQ74"/>
    <mergeCell ref="A75:B75"/>
    <mergeCell ref="C75:I75"/>
    <mergeCell ref="O75:X75"/>
    <mergeCell ref="Y75:AC75"/>
    <mergeCell ref="AD75:AH75"/>
    <mergeCell ref="BM75:BQ75"/>
    <mergeCell ref="A76:B76"/>
    <mergeCell ref="C76:I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O77:X77"/>
    <mergeCell ref="Y77:AC77"/>
    <mergeCell ref="AD77:AH77"/>
    <mergeCell ref="BM77:BQ77"/>
    <mergeCell ref="A78:B78"/>
    <mergeCell ref="C78:I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O79:X79"/>
    <mergeCell ref="Y79:AC79"/>
    <mergeCell ref="AD79:AH79"/>
    <mergeCell ref="BM79:BQ79"/>
    <mergeCell ref="A80:B80"/>
    <mergeCell ref="C80:I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O88:BQ88"/>
    <mergeCell ref="A89:B89"/>
    <mergeCell ref="C89:I89"/>
    <mergeCell ref="J89:N89"/>
    <mergeCell ref="O89:BQ89"/>
    <mergeCell ref="AX80:BB80"/>
    <mergeCell ref="BC80:BG80"/>
    <mergeCell ref="BH80:BL80"/>
    <mergeCell ref="BM80:BQ80"/>
    <mergeCell ref="J84:N84"/>
    <mergeCell ref="O84:BQ84"/>
    <mergeCell ref="O85:BQ85"/>
    <mergeCell ref="O95:BQ95"/>
    <mergeCell ref="G35:BL35"/>
    <mergeCell ref="A35:F35"/>
    <mergeCell ref="O93:BQ93"/>
    <mergeCell ref="A94:B94"/>
    <mergeCell ref="C94:I94"/>
    <mergeCell ref="J94:N94"/>
    <mergeCell ref="O94:BQ94"/>
    <mergeCell ref="G34:BL34"/>
    <mergeCell ref="A92:B92"/>
    <mergeCell ref="C92:I92"/>
    <mergeCell ref="J92:N92"/>
    <mergeCell ref="O92:BQ92"/>
    <mergeCell ref="A93:B93"/>
    <mergeCell ref="C93:I93"/>
    <mergeCell ref="J93:N93"/>
    <mergeCell ref="A91:B91"/>
    <mergeCell ref="C91:I91"/>
    <mergeCell ref="J91:N91"/>
    <mergeCell ref="O91:BQ91"/>
    <mergeCell ref="A90:B90"/>
    <mergeCell ref="C90:I90"/>
    <mergeCell ref="J90:N90"/>
    <mergeCell ref="O90:BQ90"/>
    <mergeCell ref="J76:N76"/>
    <mergeCell ref="J75:N75"/>
    <mergeCell ref="J74:N74"/>
    <mergeCell ref="J73:N73"/>
    <mergeCell ref="J77:N77"/>
    <mergeCell ref="J80:N80"/>
    <mergeCell ref="J79:N79"/>
    <mergeCell ref="J78:N78"/>
    <mergeCell ref="A95:B95"/>
    <mergeCell ref="C95:I95"/>
    <mergeCell ref="J95:N95"/>
    <mergeCell ref="A88:B88"/>
    <mergeCell ref="C88:I88"/>
    <mergeCell ref="J88:N88"/>
  </mergeCells>
  <phoneticPr fontId="0" type="noConversion"/>
  <conditionalFormatting sqref="C83 C99 C72 C87">
    <cfRule type="cellIs" dxfId="36" priority="51" stopIfTrue="1" operator="equal">
      <formula>$C71</formula>
    </cfRule>
  </conditionalFormatting>
  <conditionalFormatting sqref="A72:B72 A83:B83 A87:B87 A99:B99 A62:B62 A81:B81 A96:B96">
    <cfRule type="cellIs" dxfId="35" priority="52" stopIfTrue="1" operator="equal">
      <formula>0</formula>
    </cfRule>
  </conditionalFormatting>
  <conditionalFormatting sqref="A63:B63">
    <cfRule type="cellIs" dxfId="34" priority="50" stopIfTrue="1" operator="equal">
      <formula>0</formula>
    </cfRule>
  </conditionalFormatting>
  <conditionalFormatting sqref="C81">
    <cfRule type="cellIs" dxfId="33" priority="54" stopIfTrue="1" operator="equal">
      <formula>$C72</formula>
    </cfRule>
  </conditionalFormatting>
  <conditionalFormatting sqref="C73">
    <cfRule type="cellIs" dxfId="32" priority="47" stopIfTrue="1" operator="equal">
      <formula>$C72</formula>
    </cfRule>
  </conditionalFormatting>
  <conditionalFormatting sqref="A73:B73">
    <cfRule type="cellIs" dxfId="31" priority="48" stopIfTrue="1" operator="equal">
      <formula>0</formula>
    </cfRule>
  </conditionalFormatting>
  <conditionalFormatting sqref="C74">
    <cfRule type="cellIs" dxfId="30" priority="45" stopIfTrue="1" operator="equal">
      <formula>$C73</formula>
    </cfRule>
  </conditionalFormatting>
  <conditionalFormatting sqref="A74:B74">
    <cfRule type="cellIs" dxfId="29" priority="46" stopIfTrue="1" operator="equal">
      <formula>0</formula>
    </cfRule>
  </conditionalFormatting>
  <conditionalFormatting sqref="C75">
    <cfRule type="cellIs" dxfId="28" priority="43" stopIfTrue="1" operator="equal">
      <formula>$C74</formula>
    </cfRule>
  </conditionalFormatting>
  <conditionalFormatting sqref="A75:B75">
    <cfRule type="cellIs" dxfId="27" priority="44" stopIfTrue="1" operator="equal">
      <formula>0</formula>
    </cfRule>
  </conditionalFormatting>
  <conditionalFormatting sqref="C76">
    <cfRule type="cellIs" dxfId="26" priority="41" stopIfTrue="1" operator="equal">
      <formula>$C75</formula>
    </cfRule>
  </conditionalFormatting>
  <conditionalFormatting sqref="A76:B76">
    <cfRule type="cellIs" dxfId="25" priority="42" stopIfTrue="1" operator="equal">
      <formula>0</formula>
    </cfRule>
  </conditionalFormatting>
  <conditionalFormatting sqref="C77">
    <cfRule type="cellIs" dxfId="24" priority="39" stopIfTrue="1" operator="equal">
      <formula>$C76</formula>
    </cfRule>
  </conditionalFormatting>
  <conditionalFormatting sqref="A77:B77">
    <cfRule type="cellIs" dxfId="23" priority="40" stopIfTrue="1" operator="equal">
      <formula>0</formula>
    </cfRule>
  </conditionalFormatting>
  <conditionalFormatting sqref="C78">
    <cfRule type="cellIs" dxfId="22" priority="37" stopIfTrue="1" operator="equal">
      <formula>$C77</formula>
    </cfRule>
  </conditionalFormatting>
  <conditionalFormatting sqref="A78:B78">
    <cfRule type="cellIs" dxfId="21" priority="38" stopIfTrue="1" operator="equal">
      <formula>0</formula>
    </cfRule>
  </conditionalFormatting>
  <conditionalFormatting sqref="C79">
    <cfRule type="cellIs" dxfId="20" priority="35" stopIfTrue="1" operator="equal">
      <formula>$C78</formula>
    </cfRule>
  </conditionalFormatting>
  <conditionalFormatting sqref="A79:B79">
    <cfRule type="cellIs" dxfId="19" priority="36" stopIfTrue="1" operator="equal">
      <formula>0</formula>
    </cfRule>
  </conditionalFormatting>
  <conditionalFormatting sqref="C80">
    <cfRule type="cellIs" dxfId="18" priority="33" stopIfTrue="1" operator="equal">
      <formula>$C79</formula>
    </cfRule>
  </conditionalFormatting>
  <conditionalFormatting sqref="A80:B80">
    <cfRule type="cellIs" dxfId="17" priority="34" stopIfTrue="1" operator="equal">
      <formula>0</formula>
    </cfRule>
  </conditionalFormatting>
  <conditionalFormatting sqref="C96">
    <cfRule type="cellIs" dxfId="16" priority="56" stopIfTrue="1" operator="equal">
      <formula>$C87</formula>
    </cfRule>
  </conditionalFormatting>
  <conditionalFormatting sqref="A88:B88">
    <cfRule type="cellIs" dxfId="15" priority="30" stopIfTrue="1" operator="equal">
      <formula>0</formula>
    </cfRule>
  </conditionalFormatting>
  <conditionalFormatting sqref="A89:B89">
    <cfRule type="cellIs" dxfId="14" priority="28" stopIfTrue="1" operator="equal">
      <formula>0</formula>
    </cfRule>
  </conditionalFormatting>
  <conditionalFormatting sqref="C90">
    <cfRule type="cellIs" dxfId="13" priority="23" stopIfTrue="1" operator="equal">
      <formula>#REF!</formula>
    </cfRule>
  </conditionalFormatting>
  <conditionalFormatting sqref="A90:B90">
    <cfRule type="cellIs" dxfId="12" priority="24" stopIfTrue="1" operator="equal">
      <formula>0</formula>
    </cfRule>
  </conditionalFormatting>
  <conditionalFormatting sqref="A91:B91">
    <cfRule type="cellIs" dxfId="11" priority="22" stopIfTrue="1" operator="equal">
      <formula>0</formula>
    </cfRule>
  </conditionalFormatting>
  <conditionalFormatting sqref="C92">
    <cfRule type="cellIs" dxfId="10" priority="17" stopIfTrue="1" operator="equal">
      <formula>#REF!</formula>
    </cfRule>
  </conditionalFormatting>
  <conditionalFormatting sqref="A92:B92">
    <cfRule type="cellIs" dxfId="9" priority="18" stopIfTrue="1" operator="equal">
      <formula>0</formula>
    </cfRule>
  </conditionalFormatting>
  <conditionalFormatting sqref="A93:B93">
    <cfRule type="cellIs" dxfId="8" priority="16" stopIfTrue="1" operator="equal">
      <formula>0</formula>
    </cfRule>
  </conditionalFormatting>
  <conditionalFormatting sqref="C94">
    <cfRule type="cellIs" dxfId="7" priority="11" stopIfTrue="1" operator="equal">
      <formula>#REF!</formula>
    </cfRule>
  </conditionalFormatting>
  <conditionalFormatting sqref="A94:B94">
    <cfRule type="cellIs" dxfId="6" priority="12" stopIfTrue="1" operator="equal">
      <formula>0</formula>
    </cfRule>
  </conditionalFormatting>
  <conditionalFormatting sqref="C95">
    <cfRule type="cellIs" dxfId="5" priority="9" stopIfTrue="1" operator="equal">
      <formula>$C94</formula>
    </cfRule>
  </conditionalFormatting>
  <conditionalFormatting sqref="A95:B95">
    <cfRule type="cellIs" dxfId="4" priority="10" stopIfTrue="1" operator="equal">
      <formula>0</formula>
    </cfRule>
  </conditionalFormatting>
  <conditionalFormatting sqref="C91">
    <cfRule type="cellIs" dxfId="3" priority="2" stopIfTrue="1" operator="equal">
      <formula>$C90</formula>
    </cfRule>
  </conditionalFormatting>
  <conditionalFormatting sqref="C88">
    <cfRule type="cellIs" dxfId="2" priority="4" stopIfTrue="1" operator="equal">
      <formula>$C87</formula>
    </cfRule>
  </conditionalFormatting>
  <conditionalFormatting sqref="C89">
    <cfRule type="cellIs" dxfId="1" priority="3" stopIfTrue="1" operator="equal">
      <formula>$C88</formula>
    </cfRule>
  </conditionalFormatting>
  <conditionalFormatting sqref="C93">
    <cfRule type="cellIs" dxfId="0" priority="1" stopIfTrue="1" operator="equal">
      <formula>$C92</formula>
    </cfRule>
  </conditionalFormatting>
  <pageMargins left="0.31496062992125984" right="0.31496062992125984" top="0.78740157480314965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0713230</vt:lpstr>
      <vt:lpstr>'0713230'!Область_друку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2024-02-23T11:24:18Z</cp:lastPrinted>
  <dcterms:created xsi:type="dcterms:W3CDTF">2016-08-10T10:53:25Z</dcterms:created>
  <dcterms:modified xsi:type="dcterms:W3CDTF">2024-03-11T13:34:16Z</dcterms:modified>
</cp:coreProperties>
</file>