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O:\EM-18\Pochta\2024\Березень\1803\Звіти соц зах\"/>
    </mc:Choice>
  </mc:AlternateContent>
  <bookViews>
    <workbookView xWindow="0" yWindow="0" windowWidth="28800" windowHeight="12240"/>
  </bookViews>
  <sheets>
    <sheet name="0810160" sheetId="1" r:id="rId1"/>
  </sheets>
  <definedNames>
    <definedName name="Print_Area" localSheetId="0">'0810160'!$A$1:$BQ$108</definedName>
  </definedNames>
  <calcPr calcId="152511"/>
</workbook>
</file>

<file path=xl/calcChain.xml><?xml version="1.0" encoding="utf-8"?>
<calcChain xmlns="http://schemas.openxmlformats.org/spreadsheetml/2006/main">
  <c r="AK43" i="1" l="1"/>
  <c r="AZ43" i="1"/>
  <c r="AZ45" i="1" s="1"/>
  <c r="BD43" i="1"/>
  <c r="BN43" i="1" s="1"/>
  <c r="BN45" i="1" s="1"/>
  <c r="BI43" i="1"/>
  <c r="AA45" i="1"/>
  <c r="AF45" i="1"/>
  <c r="AK45" i="1"/>
  <c r="AP45" i="1"/>
  <c r="AU45" i="1"/>
  <c r="BI45" i="1" s="1"/>
  <c r="BD45" i="1"/>
  <c r="AA58" i="1"/>
  <c r="AQ58" i="1"/>
  <c r="AW58" i="1"/>
  <c r="BB58" i="1"/>
  <c r="BG58" i="1"/>
  <c r="AA60" i="1"/>
  <c r="AQ60" i="1"/>
  <c r="AW60" i="1"/>
  <c r="BB60" i="1"/>
  <c r="BG60" i="1"/>
  <c r="BC71" i="1"/>
  <c r="BH71" i="1"/>
  <c r="AI73" i="1"/>
  <c r="BC73" i="1"/>
  <c r="BH73" i="1"/>
  <c r="AI74" i="1"/>
  <c r="BC74" i="1"/>
  <c r="BH74" i="1"/>
  <c r="BC76" i="1"/>
  <c r="BH76" i="1"/>
</calcChain>
</file>

<file path=xl/sharedStrings.xml><?xml version="1.0" encoding="utf-8"?>
<sst xmlns="http://schemas.openxmlformats.org/spreadsheetml/2006/main" count="181" uniqueCount="110">
  <si>
    <t>ЗАТВЕРДЖЕНО
Наказ Міністерства фінансів України
26.08.2014  № 836
(у редакції наказу Міністерства фінансів України
від 01листопада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</si>
  <si>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</si>
  <si>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</si>
  <si>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</si>
  <si>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</si>
  <si>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0800000</t>
  </si>
  <si>
    <t>Управління праці та соціального захисту населення Хмельницької міської ради</t>
  </si>
  <si>
    <t>03198563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</si>
  <si>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</si>
  <si>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</si>
  <si>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</si>
  <si>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</si>
  <si>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0810000</t>
  </si>
  <si>
    <t>Управлiння працi та соцiального захисту населення Хмельницької мiської ради</t>
  </si>
  <si>
    <t xml:space="preserve">(найменування відповідального виконавця)                        </t>
  </si>
  <si>
    <t>3.</t>
  </si>
  <si>
    <t>0810160</t>
  </si>
  <si>
    <t>0160</t>
  </si>
  <si>
    <t>0111</t>
  </si>
  <si>
    <t>Керівництво і управління у відповідній сфері у містах (місті Києві), cелищах, cелах, oб'єднаних територіальних громадах</t>
  </si>
  <si>
    <t>2256400000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</si>
  <si>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</si>
  <si>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</si>
  <si>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</si>
  <si>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</si>
  <si>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</si>
  <si>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</si>
  <si>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</si>
  <si>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</si>
  <si>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</si>
  <si>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</si>
  <si>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Реалізація політики у сфері " Соціальний захист"</t>
  </si>
  <si>
    <t>s5.2</t>
  </si>
  <si>
    <t>5. Мета бюджетної програми</t>
  </si>
  <si>
    <t>6. Завдання бюджетної програми</t>
  </si>
  <si>
    <t>Завдання</t>
  </si>
  <si>
    <t>npp</t>
  </si>
  <si>
    <t>p5.3</t>
  </si>
  <si>
    <t>Забезпечення виконання наданих законодавством повноважень</t>
  </si>
  <si>
    <t>s5.3</t>
  </si>
  <si>
    <t>7. Видатки (надані кредити з бюджету) та напрями використання бюджетних коштів за бюджетною програмою</t>
  </si>
  <si>
    <t>7.1 Аналіз розділу "Видатки( надані кредитиз бюджету ) та напрямки використання бюджетних коштів за бюджетною програмою</t>
  </si>
  <si>
    <t xml:space="preserve">  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</si>
  <si>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</si>
  <si>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</si>
  <si>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</si>
  <si>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</si>
  <si>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</si>
  <si>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</si>
  <si>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</si>
  <si>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</si>
  <si>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</si>
  <si>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</si>
  <si>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</si>
  <si>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</si>
  <si>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</si>
  <si>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</si>
  <si>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</si>
  <si>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55189344.53</t>
  </si>
  <si>
    <t>1288841.44</t>
  </si>
  <si>
    <t>s5.5</t>
  </si>
  <si>
    <t>УСЬОГО</t>
  </si>
  <si>
    <t>7.2 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</si>
  <si>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</si>
  <si>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 xml:space="preserve">
Економія коштів 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</si>
  <si>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</si>
  <si>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</si>
  <si>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</si>
  <si>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</si>
  <si>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цифрового розвитку на 2021-2025роки</t>
  </si>
  <si>
    <t>s5.6</t>
  </si>
  <si>
    <t>A53:BL53</t>
  </si>
  <si>
    <t>Усього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</si>
  <si>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</si>
  <si>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</si>
  <si>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9. 1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</si>
  <si>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</si>
  <si>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</si>
  <si>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</si>
  <si>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</si>
  <si>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продукту</t>
  </si>
  <si>
    <t/>
  </si>
  <si>
    <t>кількість  листів, звернень, заяв, скарг</t>
  </si>
  <si>
    <t>од</t>
  </si>
  <si>
    <t>журнал реєстрауції</t>
  </si>
  <si>
    <t>к-сть придбаного обладнання</t>
  </si>
  <si>
    <t>розрахунок до кошторису</t>
  </si>
  <si>
    <t>ефективності</t>
  </si>
  <si>
    <t>середня к-сть листів. Звернень.заяв. Скарг на одного працівника</t>
  </si>
  <si>
    <t>грн.</t>
  </si>
  <si>
    <t>розрахунок УПСЗН</t>
  </si>
  <si>
    <t>середні витрати на придбання одиниці обладнання</t>
  </si>
  <si>
    <t>якості</t>
  </si>
  <si>
    <t>питома вага пільговиків, які отримали пільгові послуги</t>
  </si>
  <si>
    <t>відс.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</si>
  <si>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</si>
  <si>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</si>
  <si>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</si>
  <si>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Економія коштів виникла в зв'язку з економією енергоносіїв</t>
  </si>
  <si>
    <t>10. Узагальнений висновок про виконання бюджетної програми.</t>
  </si>
  <si>
    <t>Бюджетна програма виконана в повному обсязі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</si>
  <si>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</si>
  <si>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</si>
  <si>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</si>
  <si>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Начальник управління</t>
  </si>
  <si>
    <t>Словян ВОРОНЕЦЬКИЙ</t>
  </si>
  <si>
    <t>(підпис)</t>
  </si>
  <si>
    <t>(Власне ім’я, ПРІЗВИЩЕ)</t>
  </si>
  <si>
    <t>Начальник відділу б/о та звітності</t>
  </si>
  <si>
    <t>Ірина КОНДРАТЮК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</si>
</sst>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0.00"/>
  </numFmts>
  <fonts count="15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/>
    <xf numFmtId="178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4" fillId="0" borderId="0" xfId="0" applyFont="1" applyBorder="1" applyAlignment="1"/>
    <xf numFmtId="178" fontId="9" fillId="0" borderId="0" xfId="0" applyNumberFormat="1" applyFont="1" applyBorder="1" applyAlignment="1">
      <alignment vertical="center" wrapText="1"/>
    </xf>
    <xf numFmtId="178" fontId="4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/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left" vertical="center" wrapText="1" shrinkToFit="1"/>
    </xf>
    <xf numFmtId="0" fontId="11" fillId="0" borderId="4" xfId="0" applyNumberFormat="1" applyFont="1" applyBorder="1" applyAlignment="1">
      <alignment horizontal="left" vertical="center" wrapText="1" shrinkToFit="1"/>
    </xf>
    <xf numFmtId="0" fontId="11" fillId="0" borderId="5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7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6"/>
  <sheetViews>
    <sheetView tabSelected="1" topLeftCell="A2" workbookViewId="0">
      <selection activeCell="BB97" sqref="BA97:BB97"/>
    </sheetView>
  </sheetViews>
  <sheetFormatPr defaultRowHeight="12.75" x14ac:dyDescent="0.2"/>
  <cols>
    <col min="1" max="1" width="3.28515625" style="2" customWidth="1"/>
    <col min="2" max="2" width="3.42578125" style="2" customWidth="1"/>
    <col min="3" max="54" width="2.85546875" style="2" customWidth="1"/>
    <col min="55" max="55" width="5.42578125" style="2" customWidth="1"/>
    <col min="56" max="63" width="2.85546875" style="2" customWidth="1"/>
    <col min="64" max="64" width="1.85546875" style="2" customWidth="1"/>
    <col min="65" max="68" width="2.85546875" style="2" customWidth="1"/>
    <col min="69" max="69" width="4.85546875" style="2" customWidth="1"/>
    <col min="70" max="78" width="2.85546875" style="2" customWidth="1"/>
    <col min="79" max="79" width="4" style="2" hidden="1" customWidth="1"/>
    <col min="80" max="80" width="4.7109375" style="2" hidden="1" customWidth="1"/>
    <col min="81" max="81" width="9.140625" style="2" bestFit="1"/>
    <col min="82" max="16384" width="9.140625" style="2"/>
  </cols>
  <sheetData>
    <row r="1" spans="1:64" ht="9" hidden="1" customHeight="1" x14ac:dyDescent="0.2"/>
    <row r="2" spans="1:64" ht="9" customHeight="1" x14ac:dyDescent="0.2">
      <c r="AO2" s="157" t="s">
        <v>0</v>
      </c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</row>
    <row r="3" spans="1:64" ht="9" customHeight="1" x14ac:dyDescent="0.2"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</row>
    <row r="4" spans="1:64" ht="15.75" customHeight="1" x14ac:dyDescent="0.2"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</row>
    <row r="7" spans="1:64" ht="9.75" hidden="1" customHeight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 ht="9.75" hidden="1" customHeigh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ht="8.25" hidden="1" customHeight="1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15.75" x14ac:dyDescent="0.2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 x14ac:dyDescent="0.2">
      <c r="A11" s="41" t="s">
        <v>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15.75" customHeight="1" x14ac:dyDescent="0.2">
      <c r="A12" s="41" t="s">
        <v>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64" ht="21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ht="27.95" customHeight="1" x14ac:dyDescent="0.2">
      <c r="A14" s="5" t="s">
        <v>4</v>
      </c>
      <c r="B14" s="42" t="s">
        <v>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14"/>
      <c r="N14" s="44" t="s">
        <v>6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18"/>
      <c r="AU14" s="42" t="s">
        <v>7</v>
      </c>
      <c r="AV14" s="43"/>
      <c r="AW14" s="43"/>
      <c r="AX14" s="43"/>
      <c r="AY14" s="43"/>
      <c r="AZ14" s="43"/>
      <c r="BA14" s="43"/>
      <c r="BB14" s="43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1.75" customHeight="1" x14ac:dyDescent="0.2">
      <c r="A15" s="6"/>
      <c r="B15" s="46" t="s">
        <v>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6"/>
      <c r="N15" s="47" t="s">
        <v>9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6"/>
      <c r="AU15" s="46" t="s">
        <v>10</v>
      </c>
      <c r="AV15" s="46"/>
      <c r="AW15" s="46"/>
      <c r="AX15" s="46"/>
      <c r="AY15" s="46"/>
      <c r="AZ15" s="46"/>
      <c r="BA15" s="46"/>
      <c r="BB15" s="4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9"/>
      <c r="BF16" s="19"/>
      <c r="BG16" s="19"/>
      <c r="BH16" s="19"/>
      <c r="BI16" s="19"/>
      <c r="BJ16" s="19"/>
      <c r="BK16" s="19"/>
      <c r="BL16" s="19"/>
    </row>
    <row r="17" spans="1:79" ht="27.95" customHeight="1" x14ac:dyDescent="0.2">
      <c r="A17" s="7" t="s">
        <v>11</v>
      </c>
      <c r="B17" s="42" t="s">
        <v>12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4"/>
      <c r="N17" s="44" t="s">
        <v>13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18"/>
      <c r="AU17" s="42" t="s">
        <v>7</v>
      </c>
      <c r="AV17" s="43"/>
      <c r="AW17" s="43"/>
      <c r="AX17" s="43"/>
      <c r="AY17" s="43"/>
      <c r="AZ17" s="43"/>
      <c r="BA17" s="43"/>
      <c r="BB17" s="43"/>
      <c r="BC17" s="16"/>
      <c r="BD17" s="16"/>
      <c r="BE17" s="16"/>
      <c r="BF17" s="16"/>
      <c r="BG17" s="16"/>
      <c r="BH17" s="16"/>
      <c r="BI17" s="16"/>
      <c r="BJ17" s="16"/>
      <c r="BK17" s="16"/>
      <c r="BL17" s="20"/>
    </row>
    <row r="18" spans="1:79" ht="23.25" customHeight="1" x14ac:dyDescent="0.2">
      <c r="A18" s="8"/>
      <c r="B18" s="46" t="s">
        <v>8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6"/>
      <c r="N18" s="47" t="s">
        <v>14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6"/>
      <c r="AU18" s="46" t="s">
        <v>10</v>
      </c>
      <c r="AV18" s="46"/>
      <c r="AW18" s="46"/>
      <c r="AX18" s="46"/>
      <c r="AY18" s="46"/>
      <c r="AZ18" s="46"/>
      <c r="BA18" s="46"/>
      <c r="BB18" s="46"/>
      <c r="BC18" s="17"/>
      <c r="BD18" s="17"/>
      <c r="BE18" s="17"/>
      <c r="BF18" s="17"/>
      <c r="BG18" s="17"/>
      <c r="BH18" s="17"/>
      <c r="BI18" s="17"/>
      <c r="BJ18" s="17"/>
      <c r="BK18" s="21"/>
      <c r="BL18" s="1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9.5" customHeight="1" x14ac:dyDescent="0.2">
      <c r="A20" s="5" t="s">
        <v>15</v>
      </c>
      <c r="B20" s="42" t="s">
        <v>16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/>
      <c r="N20" s="42" t="s">
        <v>17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16"/>
      <c r="AA20" s="42" t="s">
        <v>18</v>
      </c>
      <c r="AB20" s="43"/>
      <c r="AC20" s="43"/>
      <c r="AD20" s="43"/>
      <c r="AE20" s="43"/>
      <c r="AF20" s="43"/>
      <c r="AG20" s="43"/>
      <c r="AH20" s="43"/>
      <c r="AI20" s="43"/>
      <c r="AJ20" s="16"/>
      <c r="AK20" s="48" t="s">
        <v>19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16"/>
      <c r="BE20" s="42" t="s">
        <v>20</v>
      </c>
      <c r="BF20" s="43"/>
      <c r="BG20" s="43"/>
      <c r="BH20" s="43"/>
      <c r="BI20" s="43"/>
      <c r="BJ20" s="43"/>
      <c r="BK20" s="43"/>
      <c r="BL20" s="43"/>
    </row>
    <row r="21" spans="1:79" ht="23.25" customHeight="1" x14ac:dyDescent="0.2">
      <c r="A21"/>
      <c r="B21" s="46" t="s">
        <v>8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/>
      <c r="N21" s="46" t="s">
        <v>21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17"/>
      <c r="AA21" s="49" t="s">
        <v>22</v>
      </c>
      <c r="AB21" s="49"/>
      <c r="AC21" s="49"/>
      <c r="AD21" s="49"/>
      <c r="AE21" s="49"/>
      <c r="AF21" s="49"/>
      <c r="AG21" s="49"/>
      <c r="AH21" s="49"/>
      <c r="AI21" s="49"/>
      <c r="AJ21" s="17"/>
      <c r="AK21" s="50" t="s">
        <v>23</v>
      </c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17"/>
      <c r="BE21" s="46" t="s">
        <v>24</v>
      </c>
      <c r="BF21" s="46"/>
      <c r="BG21" s="46"/>
      <c r="BH21" s="46"/>
      <c r="BI21" s="46"/>
      <c r="BJ21" s="46"/>
      <c r="BK21" s="46"/>
      <c r="BL21" s="46"/>
    </row>
    <row r="22" spans="1:79" ht="6.75" customHeight="1" x14ac:dyDescent="0.2"/>
    <row r="23" spans="1:79" ht="15.75" customHeight="1" x14ac:dyDescent="0.2">
      <c r="A23" s="51" t="s">
        <v>25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spans="1:79" ht="27.75" customHeight="1" x14ac:dyDescent="0.2">
      <c r="A24" s="52" t="s">
        <v>26</v>
      </c>
      <c r="B24" s="52"/>
      <c r="C24" s="52"/>
      <c r="D24" s="52"/>
      <c r="E24" s="52"/>
      <c r="F24" s="52"/>
      <c r="G24" s="53" t="s">
        <v>27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</row>
    <row r="25" spans="1:79" ht="10.5" hidden="1" customHeight="1" x14ac:dyDescent="0.2">
      <c r="A25" s="56" t="s">
        <v>28</v>
      </c>
      <c r="B25" s="56"/>
      <c r="C25" s="56"/>
      <c r="D25" s="56"/>
      <c r="E25" s="56"/>
      <c r="F25" s="56"/>
      <c r="G25" s="57" t="s">
        <v>29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9"/>
      <c r="CA25" s="2" t="s">
        <v>30</v>
      </c>
    </row>
    <row r="26" spans="1:79" ht="25.5" customHeight="1" x14ac:dyDescent="0.2">
      <c r="A26" s="56">
        <v>1</v>
      </c>
      <c r="B26" s="56"/>
      <c r="C26" s="56"/>
      <c r="D26" s="56"/>
      <c r="E26" s="56"/>
      <c r="F26" s="56"/>
      <c r="G26" s="60" t="s">
        <v>31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2" t="s">
        <v>32</v>
      </c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51" t="s">
        <v>33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31.5" customHeight="1" x14ac:dyDescent="0.2">
      <c r="A29" s="63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2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51" t="s">
        <v>34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</row>
    <row r="32" spans="1:79" ht="27.75" customHeight="1" x14ac:dyDescent="0.2">
      <c r="A32" s="52" t="s">
        <v>26</v>
      </c>
      <c r="B32" s="52"/>
      <c r="C32" s="52"/>
      <c r="D32" s="52"/>
      <c r="E32" s="52"/>
      <c r="F32" s="52"/>
      <c r="G32" s="53" t="s">
        <v>35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</row>
    <row r="33" spans="1:79" ht="10.5" hidden="1" customHeight="1" x14ac:dyDescent="0.2">
      <c r="A33" s="56" t="s">
        <v>36</v>
      </c>
      <c r="B33" s="56"/>
      <c r="C33" s="56"/>
      <c r="D33" s="56"/>
      <c r="E33" s="56"/>
      <c r="F33" s="56"/>
      <c r="G33" s="57" t="s">
        <v>29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2" t="s">
        <v>37</v>
      </c>
    </row>
    <row r="34" spans="1:79" ht="21.75" customHeight="1" x14ac:dyDescent="0.2">
      <c r="A34" s="56">
        <v>1</v>
      </c>
      <c r="B34" s="56"/>
      <c r="C34" s="56"/>
      <c r="D34" s="56"/>
      <c r="E34" s="56"/>
      <c r="F34" s="56"/>
      <c r="G34" s="60" t="s">
        <v>38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2" t="s">
        <v>39</v>
      </c>
    </row>
    <row r="36" spans="1:79" ht="15.75" customHeight="1" x14ac:dyDescent="0.2">
      <c r="A36" s="51" t="s">
        <v>40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</row>
    <row r="37" spans="1:79" ht="15.75" customHeight="1" x14ac:dyDescent="0.2">
      <c r="A37" s="51" t="s">
        <v>41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</row>
    <row r="38" spans="1:79" ht="15" customHeight="1" x14ac:dyDescent="0.2">
      <c r="A38" s="64" t="s">
        <v>42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</row>
    <row r="39" spans="1:79" ht="48" customHeight="1" x14ac:dyDescent="0.2">
      <c r="A39" s="65" t="s">
        <v>26</v>
      </c>
      <c r="B39" s="65"/>
      <c r="C39" s="65" t="s">
        <v>43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 t="s">
        <v>44</v>
      </c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 t="s">
        <v>45</v>
      </c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 t="s">
        <v>46</v>
      </c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</row>
    <row r="40" spans="1:79" ht="29.1" customHeight="1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 t="s">
        <v>47</v>
      </c>
      <c r="AB40" s="65"/>
      <c r="AC40" s="65"/>
      <c r="AD40" s="65"/>
      <c r="AE40" s="65"/>
      <c r="AF40" s="65" t="s">
        <v>48</v>
      </c>
      <c r="AG40" s="65"/>
      <c r="AH40" s="65"/>
      <c r="AI40" s="65"/>
      <c r="AJ40" s="65"/>
      <c r="AK40" s="65" t="s">
        <v>49</v>
      </c>
      <c r="AL40" s="65"/>
      <c r="AM40" s="65"/>
      <c r="AN40" s="65"/>
      <c r="AO40" s="65"/>
      <c r="AP40" s="65" t="s">
        <v>47</v>
      </c>
      <c r="AQ40" s="65"/>
      <c r="AR40" s="65"/>
      <c r="AS40" s="65"/>
      <c r="AT40" s="65"/>
      <c r="AU40" s="65" t="s">
        <v>48</v>
      </c>
      <c r="AV40" s="65"/>
      <c r="AW40" s="65"/>
      <c r="AX40" s="65"/>
      <c r="AY40" s="65"/>
      <c r="AZ40" s="65" t="s">
        <v>49</v>
      </c>
      <c r="BA40" s="65"/>
      <c r="BB40" s="65"/>
      <c r="BC40" s="65"/>
      <c r="BD40" s="65" t="s">
        <v>47</v>
      </c>
      <c r="BE40" s="65"/>
      <c r="BF40" s="65"/>
      <c r="BG40" s="65"/>
      <c r="BH40" s="65"/>
      <c r="BI40" s="65" t="s">
        <v>48</v>
      </c>
      <c r="BJ40" s="65"/>
      <c r="BK40" s="65"/>
      <c r="BL40" s="65"/>
      <c r="BM40" s="65"/>
      <c r="BN40" s="65" t="s">
        <v>50</v>
      </c>
      <c r="BO40" s="65"/>
      <c r="BP40" s="65"/>
      <c r="BQ40" s="65"/>
    </row>
    <row r="41" spans="1:79" ht="15.95" customHeight="1" x14ac:dyDescent="0.2">
      <c r="A41" s="66">
        <v>1</v>
      </c>
      <c r="B41" s="66"/>
      <c r="C41" s="66">
        <v>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7">
        <v>3</v>
      </c>
      <c r="AB41" s="68"/>
      <c r="AC41" s="68"/>
      <c r="AD41" s="68"/>
      <c r="AE41" s="69"/>
      <c r="AF41" s="67">
        <v>4</v>
      </c>
      <c r="AG41" s="68"/>
      <c r="AH41" s="68"/>
      <c r="AI41" s="68"/>
      <c r="AJ41" s="69"/>
      <c r="AK41" s="67">
        <v>5</v>
      </c>
      <c r="AL41" s="68"/>
      <c r="AM41" s="68"/>
      <c r="AN41" s="68"/>
      <c r="AO41" s="69"/>
      <c r="AP41" s="67">
        <v>6</v>
      </c>
      <c r="AQ41" s="68"/>
      <c r="AR41" s="68"/>
      <c r="AS41" s="68"/>
      <c r="AT41" s="69"/>
      <c r="AU41" s="67">
        <v>7</v>
      </c>
      <c r="AV41" s="68"/>
      <c r="AW41" s="68"/>
      <c r="AX41" s="68"/>
      <c r="AY41" s="69"/>
      <c r="AZ41" s="67">
        <v>8</v>
      </c>
      <c r="BA41" s="68"/>
      <c r="BB41" s="68"/>
      <c r="BC41" s="69"/>
      <c r="BD41" s="67">
        <v>9</v>
      </c>
      <c r="BE41" s="68"/>
      <c r="BF41" s="68"/>
      <c r="BG41" s="68"/>
      <c r="BH41" s="69"/>
      <c r="BI41" s="66">
        <v>10</v>
      </c>
      <c r="BJ41" s="66"/>
      <c r="BK41" s="66"/>
      <c r="BL41" s="66"/>
      <c r="BM41" s="66"/>
      <c r="BN41" s="66">
        <v>11</v>
      </c>
      <c r="BO41" s="66"/>
      <c r="BP41" s="66"/>
      <c r="BQ41" s="66"/>
    </row>
    <row r="42" spans="1:79" ht="15.75" hidden="1" customHeight="1" x14ac:dyDescent="0.2">
      <c r="A42" s="56" t="s">
        <v>36</v>
      </c>
      <c r="B42" s="56"/>
      <c r="C42" s="70" t="s">
        <v>29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72" t="s">
        <v>51</v>
      </c>
      <c r="AB42" s="72"/>
      <c r="AC42" s="72"/>
      <c r="AD42" s="72"/>
      <c r="AE42" s="72"/>
      <c r="AF42" s="72" t="s">
        <v>52</v>
      </c>
      <c r="AG42" s="72"/>
      <c r="AH42" s="72"/>
      <c r="AI42" s="72"/>
      <c r="AJ42" s="72"/>
      <c r="AK42" s="73" t="s">
        <v>53</v>
      </c>
      <c r="AL42" s="73"/>
      <c r="AM42" s="73"/>
      <c r="AN42" s="73"/>
      <c r="AO42" s="73"/>
      <c r="AP42" s="72" t="s">
        <v>54</v>
      </c>
      <c r="AQ42" s="72"/>
      <c r="AR42" s="72"/>
      <c r="AS42" s="72"/>
      <c r="AT42" s="72"/>
      <c r="AU42" s="72" t="s">
        <v>55</v>
      </c>
      <c r="AV42" s="72"/>
      <c r="AW42" s="72"/>
      <c r="AX42" s="72"/>
      <c r="AY42" s="72"/>
      <c r="AZ42" s="73" t="s">
        <v>53</v>
      </c>
      <c r="BA42" s="73"/>
      <c r="BB42" s="73"/>
      <c r="BC42" s="73"/>
      <c r="BD42" s="74" t="s">
        <v>56</v>
      </c>
      <c r="BE42" s="74"/>
      <c r="BF42" s="74"/>
      <c r="BG42" s="74"/>
      <c r="BH42" s="74"/>
      <c r="BI42" s="74" t="s">
        <v>56</v>
      </c>
      <c r="BJ42" s="74"/>
      <c r="BK42" s="74"/>
      <c r="BL42" s="74"/>
      <c r="BM42" s="74"/>
      <c r="BN42" s="75" t="s">
        <v>53</v>
      </c>
      <c r="BO42" s="75"/>
      <c r="BP42" s="75"/>
      <c r="BQ42" s="75"/>
      <c r="CA42" s="2" t="s">
        <v>57</v>
      </c>
    </row>
    <row r="43" spans="1:79" ht="44.25" customHeight="1" x14ac:dyDescent="0.2">
      <c r="A43" s="65">
        <v>1</v>
      </c>
      <c r="B43" s="65"/>
      <c r="C43" s="76" t="s">
        <v>19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  <c r="AA43" s="78">
        <v>55992585</v>
      </c>
      <c r="AB43" s="78"/>
      <c r="AC43" s="78"/>
      <c r="AD43" s="78"/>
      <c r="AE43" s="78"/>
      <c r="AF43" s="78">
        <v>1319000</v>
      </c>
      <c r="AG43" s="78"/>
      <c r="AH43" s="78"/>
      <c r="AI43" s="78"/>
      <c r="AJ43" s="78"/>
      <c r="AK43" s="78">
        <f>AA43+AF43</f>
        <v>57311585</v>
      </c>
      <c r="AL43" s="78"/>
      <c r="AM43" s="78"/>
      <c r="AN43" s="78"/>
      <c r="AO43" s="78"/>
      <c r="AP43" s="78" t="s">
        <v>58</v>
      </c>
      <c r="AQ43" s="78"/>
      <c r="AR43" s="78"/>
      <c r="AS43" s="78"/>
      <c r="AT43" s="78"/>
      <c r="AU43" s="78" t="s">
        <v>59</v>
      </c>
      <c r="AV43" s="78"/>
      <c r="AW43" s="78"/>
      <c r="AX43" s="78"/>
      <c r="AY43" s="78"/>
      <c r="AZ43" s="78" t="e">
        <f>AP43+AU43</f>
        <v>#VALUE!</v>
      </c>
      <c r="BA43" s="78"/>
      <c r="BB43" s="78"/>
      <c r="BC43" s="78"/>
      <c r="BD43" s="78" t="e">
        <f>AP43-AA43</f>
        <v>#VALUE!</v>
      </c>
      <c r="BE43" s="78"/>
      <c r="BF43" s="78"/>
      <c r="BG43" s="78"/>
      <c r="BH43" s="78"/>
      <c r="BI43" s="78" t="e">
        <f>AU43-AF43</f>
        <v>#VALUE!</v>
      </c>
      <c r="BJ43" s="78"/>
      <c r="BK43" s="78"/>
      <c r="BL43" s="78"/>
      <c r="BM43" s="78"/>
      <c r="BN43" s="78" t="e">
        <f>BD43+BI43</f>
        <v>#VALUE!</v>
      </c>
      <c r="BO43" s="78"/>
      <c r="BP43" s="78"/>
      <c r="BQ43" s="78"/>
      <c r="CA43" s="2" t="s">
        <v>60</v>
      </c>
    </row>
    <row r="44" spans="1:79" ht="18.75" customHeight="1" x14ac:dyDescent="0.2">
      <c r="A44" s="65"/>
      <c r="B44" s="65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1"/>
    </row>
    <row r="45" spans="1:79" s="1" customFormat="1" ht="23.25" customHeight="1" x14ac:dyDescent="0.2">
      <c r="A45" s="82"/>
      <c r="B45" s="82"/>
      <c r="C45" s="83" t="s">
        <v>61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5"/>
      <c r="AA45" s="86">
        <f>AA43</f>
        <v>55992585</v>
      </c>
      <c r="AB45" s="86"/>
      <c r="AC45" s="86"/>
      <c r="AD45" s="86"/>
      <c r="AE45" s="86"/>
      <c r="AF45" s="86">
        <f>AF43</f>
        <v>1319000</v>
      </c>
      <c r="AG45" s="86"/>
      <c r="AH45" s="86"/>
      <c r="AI45" s="86"/>
      <c r="AJ45" s="86"/>
      <c r="AK45" s="86">
        <f>AA45+AF45</f>
        <v>57311585</v>
      </c>
      <c r="AL45" s="86"/>
      <c r="AM45" s="86"/>
      <c r="AN45" s="86"/>
      <c r="AO45" s="86"/>
      <c r="AP45" s="86" t="str">
        <f>AP43</f>
        <v>55189344.53</v>
      </c>
      <c r="AQ45" s="86"/>
      <c r="AR45" s="86"/>
      <c r="AS45" s="86"/>
      <c r="AT45" s="86"/>
      <c r="AU45" s="86" t="str">
        <f>AU43</f>
        <v>1288841.44</v>
      </c>
      <c r="AV45" s="86"/>
      <c r="AW45" s="86"/>
      <c r="AX45" s="86"/>
      <c r="AY45" s="86"/>
      <c r="AZ45" s="86" t="e">
        <f>AZ43</f>
        <v>#VALUE!</v>
      </c>
      <c r="BA45" s="86"/>
      <c r="BB45" s="86"/>
      <c r="BC45" s="86"/>
      <c r="BD45" s="86" t="e">
        <f>AP45-AA45</f>
        <v>#VALUE!</v>
      </c>
      <c r="BE45" s="86"/>
      <c r="BF45" s="86"/>
      <c r="BG45" s="86"/>
      <c r="BH45" s="86"/>
      <c r="BI45" s="86" t="e">
        <f>AU45-AF45</f>
        <v>#VALUE!</v>
      </c>
      <c r="BJ45" s="86"/>
      <c r="BK45" s="86"/>
      <c r="BL45" s="86"/>
      <c r="BM45" s="86"/>
      <c r="BN45" s="86" t="e">
        <f>BN43</f>
        <v>#VALUE!</v>
      </c>
      <c r="BO45" s="86"/>
      <c r="BP45" s="86"/>
      <c r="BQ45" s="86"/>
    </row>
    <row r="46" spans="1:79" ht="2.25" customHeight="1" x14ac:dyDescent="0.2"/>
    <row r="47" spans="1:79" ht="35.25" customHeight="1" x14ac:dyDescent="0.2">
      <c r="A47" s="51" t="s">
        <v>62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</row>
    <row r="48" spans="1:79" ht="24.75" customHeight="1" x14ac:dyDescent="0.2">
      <c r="A48" s="66" t="s">
        <v>26</v>
      </c>
      <c r="B48" s="66"/>
      <c r="C48" s="65" t="s">
        <v>63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</row>
    <row r="49" spans="1:80" ht="15.75" customHeight="1" x14ac:dyDescent="0.2">
      <c r="A49" s="66">
        <v>1</v>
      </c>
      <c r="B49" s="66"/>
      <c r="C49" s="87">
        <v>2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</row>
    <row r="50" spans="1:80" ht="28.5" customHeight="1" x14ac:dyDescent="0.2">
      <c r="A50" s="88">
        <v>1</v>
      </c>
      <c r="B50" s="89"/>
      <c r="C50" s="90" t="s">
        <v>64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2"/>
    </row>
    <row r="51" spans="1:80" ht="29.1" customHeight="1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</row>
    <row r="52" spans="1:80" ht="15.75" customHeight="1" x14ac:dyDescent="0.2">
      <c r="A52" s="51" t="s">
        <v>65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80" ht="15" customHeight="1" x14ac:dyDescent="0.2">
      <c r="A53" s="64" t="s">
        <v>42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80" ht="28.5" customHeight="1" x14ac:dyDescent="0.2">
      <c r="A54" s="65" t="s">
        <v>66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 t="s">
        <v>44</v>
      </c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 t="s">
        <v>45</v>
      </c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 t="s">
        <v>46</v>
      </c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22"/>
      <c r="BN54" s="22"/>
      <c r="BO54" s="22"/>
      <c r="BP54" s="22"/>
      <c r="BQ54" s="22"/>
    </row>
    <row r="55" spans="1:80" ht="29.1" customHeight="1" x14ac:dyDescent="0.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 t="s">
        <v>47</v>
      </c>
      <c r="R55" s="65"/>
      <c r="S55" s="65"/>
      <c r="T55" s="65"/>
      <c r="U55" s="65"/>
      <c r="V55" s="65" t="s">
        <v>48</v>
      </c>
      <c r="W55" s="65"/>
      <c r="X55" s="65"/>
      <c r="Y55" s="65"/>
      <c r="Z55" s="65"/>
      <c r="AA55" s="65" t="s">
        <v>49</v>
      </c>
      <c r="AB55" s="65"/>
      <c r="AC55" s="65"/>
      <c r="AD55" s="65"/>
      <c r="AE55" s="65"/>
      <c r="AF55" s="65"/>
      <c r="AG55" s="65" t="s">
        <v>47</v>
      </c>
      <c r="AH55" s="65"/>
      <c r="AI55" s="65"/>
      <c r="AJ55" s="65"/>
      <c r="AK55" s="65"/>
      <c r="AL55" s="65" t="s">
        <v>48</v>
      </c>
      <c r="AM55" s="65"/>
      <c r="AN55" s="65"/>
      <c r="AO55" s="65"/>
      <c r="AP55" s="65"/>
      <c r="AQ55" s="65" t="s">
        <v>49</v>
      </c>
      <c r="AR55" s="65"/>
      <c r="AS55" s="65"/>
      <c r="AT55" s="65"/>
      <c r="AU55" s="65"/>
      <c r="AV55" s="65"/>
      <c r="AW55" s="93" t="s">
        <v>47</v>
      </c>
      <c r="AX55" s="94"/>
      <c r="AY55" s="94"/>
      <c r="AZ55" s="94"/>
      <c r="BA55" s="95"/>
      <c r="BB55" s="93" t="s">
        <v>48</v>
      </c>
      <c r="BC55" s="94"/>
      <c r="BD55" s="94"/>
      <c r="BE55" s="94"/>
      <c r="BF55" s="95"/>
      <c r="BG55" s="65" t="s">
        <v>49</v>
      </c>
      <c r="BH55" s="65"/>
      <c r="BI55" s="65"/>
      <c r="BJ55" s="65"/>
      <c r="BK55" s="65"/>
      <c r="BL55" s="65"/>
      <c r="BM55" s="22"/>
      <c r="BN55" s="22"/>
      <c r="BO55" s="22"/>
      <c r="BP55" s="22"/>
      <c r="BQ55" s="22"/>
    </row>
    <row r="56" spans="1:80" ht="15.95" customHeight="1" x14ac:dyDescent="0.25">
      <c r="A56" s="65">
        <v>1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>
        <v>2</v>
      </c>
      <c r="R56" s="65"/>
      <c r="S56" s="65"/>
      <c r="T56" s="65"/>
      <c r="U56" s="65"/>
      <c r="V56" s="65">
        <v>3</v>
      </c>
      <c r="W56" s="65"/>
      <c r="X56" s="65"/>
      <c r="Y56" s="65"/>
      <c r="Z56" s="65"/>
      <c r="AA56" s="65">
        <v>4</v>
      </c>
      <c r="AB56" s="65"/>
      <c r="AC56" s="65"/>
      <c r="AD56" s="65"/>
      <c r="AE56" s="65"/>
      <c r="AF56" s="65"/>
      <c r="AG56" s="65">
        <v>5</v>
      </c>
      <c r="AH56" s="65"/>
      <c r="AI56" s="65"/>
      <c r="AJ56" s="65"/>
      <c r="AK56" s="65"/>
      <c r="AL56" s="65">
        <v>6</v>
      </c>
      <c r="AM56" s="65"/>
      <c r="AN56" s="65"/>
      <c r="AO56" s="65"/>
      <c r="AP56" s="65"/>
      <c r="AQ56" s="65">
        <v>7</v>
      </c>
      <c r="AR56" s="65"/>
      <c r="AS56" s="65"/>
      <c r="AT56" s="65"/>
      <c r="AU56" s="65"/>
      <c r="AV56" s="65"/>
      <c r="AW56" s="65">
        <v>8</v>
      </c>
      <c r="AX56" s="65"/>
      <c r="AY56" s="65"/>
      <c r="AZ56" s="65"/>
      <c r="BA56" s="65"/>
      <c r="BB56" s="96">
        <v>9</v>
      </c>
      <c r="BC56" s="96"/>
      <c r="BD56" s="96"/>
      <c r="BE56" s="96"/>
      <c r="BF56" s="96"/>
      <c r="BG56" s="96">
        <v>10</v>
      </c>
      <c r="BH56" s="96"/>
      <c r="BI56" s="96"/>
      <c r="BJ56" s="96"/>
      <c r="BK56" s="96"/>
      <c r="BL56" s="96"/>
      <c r="BM56" s="23"/>
      <c r="BN56" s="23"/>
      <c r="BO56" s="23"/>
      <c r="BP56" s="23"/>
      <c r="BQ56" s="23"/>
    </row>
    <row r="57" spans="1:80" ht="18" hidden="1" customHeight="1" x14ac:dyDescent="0.2">
      <c r="A57" s="97" t="s">
        <v>29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72" t="s">
        <v>51</v>
      </c>
      <c r="R57" s="72"/>
      <c r="S57" s="72"/>
      <c r="T57" s="72"/>
      <c r="U57" s="72"/>
      <c r="V57" s="72" t="s">
        <v>52</v>
      </c>
      <c r="W57" s="72"/>
      <c r="X57" s="72"/>
      <c r="Y57" s="72"/>
      <c r="Z57" s="72"/>
      <c r="AA57" s="73" t="s">
        <v>53</v>
      </c>
      <c r="AB57" s="75"/>
      <c r="AC57" s="75"/>
      <c r="AD57" s="75"/>
      <c r="AE57" s="75"/>
      <c r="AF57" s="75"/>
      <c r="AG57" s="72" t="s">
        <v>54</v>
      </c>
      <c r="AH57" s="72"/>
      <c r="AI57" s="72"/>
      <c r="AJ57" s="72"/>
      <c r="AK57" s="72"/>
      <c r="AL57" s="72" t="s">
        <v>55</v>
      </c>
      <c r="AM57" s="72"/>
      <c r="AN57" s="72"/>
      <c r="AO57" s="72"/>
      <c r="AP57" s="72"/>
      <c r="AQ57" s="73" t="s">
        <v>53</v>
      </c>
      <c r="AR57" s="75"/>
      <c r="AS57" s="75"/>
      <c r="AT57" s="75"/>
      <c r="AU57" s="75"/>
      <c r="AV57" s="75"/>
      <c r="AW57" s="98" t="s">
        <v>67</v>
      </c>
      <c r="AX57" s="76"/>
      <c r="AY57" s="76"/>
      <c r="AZ57" s="76"/>
      <c r="BA57" s="77"/>
      <c r="BB57" s="98" t="s">
        <v>67</v>
      </c>
      <c r="BC57" s="76"/>
      <c r="BD57" s="76"/>
      <c r="BE57" s="76"/>
      <c r="BF57" s="77"/>
      <c r="BG57" s="75" t="s">
        <v>53</v>
      </c>
      <c r="BH57" s="75"/>
      <c r="BI57" s="75"/>
      <c r="BJ57" s="75"/>
      <c r="BK57" s="75"/>
      <c r="BL57" s="75"/>
      <c r="BM57" s="24"/>
      <c r="BN57" s="24"/>
      <c r="BO57" s="24"/>
      <c r="BP57" s="24"/>
      <c r="BQ57" s="24"/>
      <c r="CA57" s="2" t="s">
        <v>68</v>
      </c>
    </row>
    <row r="58" spans="1:80" ht="63" customHeight="1" x14ac:dyDescent="0.2">
      <c r="A58" s="99" t="s">
        <v>69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1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>
        <f>Q58+V58</f>
        <v>0</v>
      </c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>
        <f>AG58+AL58</f>
        <v>0</v>
      </c>
      <c r="AR58" s="102"/>
      <c r="AS58" s="102"/>
      <c r="AT58" s="102"/>
      <c r="AU58" s="102"/>
      <c r="AV58" s="102"/>
      <c r="AW58" s="102">
        <f>AG58-Q58</f>
        <v>0</v>
      </c>
      <c r="AX58" s="102"/>
      <c r="AY58" s="102"/>
      <c r="AZ58" s="102"/>
      <c r="BA58" s="102"/>
      <c r="BB58" s="103">
        <f>AL58-V58</f>
        <v>0</v>
      </c>
      <c r="BC58" s="103"/>
      <c r="BD58" s="103"/>
      <c r="BE58" s="103"/>
      <c r="BF58" s="103"/>
      <c r="BG58" s="103">
        <f>AW58+BB58</f>
        <v>0</v>
      </c>
      <c r="BH58" s="103"/>
      <c r="BI58" s="103"/>
      <c r="BJ58" s="103"/>
      <c r="BK58" s="103"/>
      <c r="BL58" s="103"/>
      <c r="BM58" s="25"/>
      <c r="BN58" s="25"/>
      <c r="BO58" s="25"/>
      <c r="BP58" s="25"/>
      <c r="BQ58" s="25"/>
      <c r="CA58" s="2" t="s">
        <v>70</v>
      </c>
    </row>
    <row r="59" spans="1:80" ht="21.75" customHeight="1" x14ac:dyDescent="0.2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1"/>
      <c r="BM59" s="25"/>
      <c r="BN59" s="25"/>
      <c r="BO59" s="25"/>
      <c r="BP59" s="25"/>
      <c r="BQ59" s="25"/>
      <c r="CB59" s="2" t="s">
        <v>71</v>
      </c>
    </row>
    <row r="60" spans="1:80" s="1" customFormat="1" ht="21" customHeight="1" x14ac:dyDescent="0.2">
      <c r="A60" s="104" t="s">
        <v>72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>
        <f>Q60+V60</f>
        <v>0</v>
      </c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>
        <f>AG60+AL60</f>
        <v>0</v>
      </c>
      <c r="AR60" s="105"/>
      <c r="AS60" s="105"/>
      <c r="AT60" s="105"/>
      <c r="AU60" s="105"/>
      <c r="AV60" s="105"/>
      <c r="AW60" s="105">
        <f>AG60-Q60</f>
        <v>0</v>
      </c>
      <c r="AX60" s="105"/>
      <c r="AY60" s="105"/>
      <c r="AZ60" s="105"/>
      <c r="BA60" s="105"/>
      <c r="BB60" s="106">
        <f>AL60-V60</f>
        <v>0</v>
      </c>
      <c r="BC60" s="106"/>
      <c r="BD60" s="106"/>
      <c r="BE60" s="106"/>
      <c r="BF60" s="106"/>
      <c r="BG60" s="106">
        <f>AW60+BB60</f>
        <v>0</v>
      </c>
      <c r="BH60" s="106"/>
      <c r="BI60" s="106"/>
      <c r="BJ60" s="106"/>
      <c r="BK60" s="106"/>
      <c r="BL60" s="106"/>
      <c r="BM60" s="26"/>
      <c r="BN60" s="26"/>
      <c r="BO60" s="26"/>
      <c r="BP60" s="26"/>
      <c r="BQ60" s="26"/>
    </row>
    <row r="62" spans="1:80" ht="3" customHeight="1" x14ac:dyDescent="0.25">
      <c r="A62" s="1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R62" s="27"/>
      <c r="BS62" s="27"/>
      <c r="BT62" s="27"/>
      <c r="BU62" s="27"/>
      <c r="BV62" s="27"/>
      <c r="BW62" s="27"/>
      <c r="BX62" s="27"/>
      <c r="BY62" s="27"/>
      <c r="BZ62" s="29"/>
    </row>
    <row r="63" spans="1:80" s="1" customFormat="1" ht="13.5" customHeight="1" x14ac:dyDescent="0.2">
      <c r="A63" s="51" t="s">
        <v>73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28"/>
      <c r="BS63" s="28"/>
      <c r="BT63" s="28"/>
      <c r="BU63" s="28"/>
      <c r="BV63" s="28"/>
      <c r="BW63" s="28"/>
      <c r="BX63" s="28"/>
      <c r="BY63" s="28"/>
      <c r="BZ63" s="30"/>
    </row>
    <row r="64" spans="1:80" ht="51" hidden="1" customHeight="1" x14ac:dyDescent="0.2">
      <c r="A64" s="51" t="s">
        <v>74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27"/>
      <c r="BS64" s="27"/>
      <c r="BT64" s="27"/>
      <c r="BU64" s="27"/>
      <c r="BV64" s="27"/>
      <c r="BW64" s="27"/>
      <c r="BX64" s="27"/>
      <c r="BY64" s="27"/>
      <c r="BZ64" s="29"/>
    </row>
    <row r="65" spans="1:78" s="1" customFormat="1" ht="13.5" customHeight="1" x14ac:dyDescent="0.2">
      <c r="A65" s="51" t="s">
        <v>75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28"/>
      <c r="BS65" s="28"/>
      <c r="BT65" s="28"/>
      <c r="BU65" s="28"/>
      <c r="BV65" s="28"/>
      <c r="BW65" s="28"/>
      <c r="BX65" s="28"/>
      <c r="BY65" s="28"/>
      <c r="BZ65" s="30"/>
    </row>
    <row r="66" spans="1:78" ht="30.75" customHeight="1" x14ac:dyDescent="0.2">
      <c r="A66" s="130" t="s">
        <v>26</v>
      </c>
      <c r="B66" s="131"/>
      <c r="C66" s="130" t="s">
        <v>76</v>
      </c>
      <c r="D66" s="132"/>
      <c r="E66" s="132"/>
      <c r="F66" s="132"/>
      <c r="G66" s="132"/>
      <c r="H66" s="132"/>
      <c r="I66" s="131"/>
      <c r="J66" s="130" t="s">
        <v>77</v>
      </c>
      <c r="K66" s="132"/>
      <c r="L66" s="132"/>
      <c r="M66" s="132"/>
      <c r="N66" s="131"/>
      <c r="O66" s="130" t="s">
        <v>78</v>
      </c>
      <c r="P66" s="132"/>
      <c r="Q66" s="132"/>
      <c r="R66" s="132"/>
      <c r="S66" s="132"/>
      <c r="T66" s="132"/>
      <c r="U66" s="132"/>
      <c r="V66" s="132"/>
      <c r="W66" s="132"/>
      <c r="X66" s="131"/>
      <c r="Y66" s="65" t="s">
        <v>44</v>
      </c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 t="s">
        <v>79</v>
      </c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87" t="s">
        <v>46</v>
      </c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27"/>
      <c r="BS66" s="27"/>
      <c r="BT66" s="27"/>
      <c r="BU66" s="27"/>
      <c r="BV66" s="27"/>
      <c r="BW66" s="27"/>
      <c r="BX66" s="27"/>
      <c r="BY66" s="27"/>
      <c r="BZ66" s="29"/>
    </row>
    <row r="67" spans="1:78" ht="51" customHeight="1" x14ac:dyDescent="0.2">
      <c r="A67" s="158"/>
      <c r="B67" s="159"/>
      <c r="C67" s="158"/>
      <c r="D67" s="160"/>
      <c r="E67" s="160"/>
      <c r="F67" s="160"/>
      <c r="G67" s="160"/>
      <c r="H67" s="160"/>
      <c r="I67" s="159"/>
      <c r="J67" s="158"/>
      <c r="K67" s="160"/>
      <c r="L67" s="160"/>
      <c r="M67" s="160"/>
      <c r="N67" s="159"/>
      <c r="O67" s="158"/>
      <c r="P67" s="160"/>
      <c r="Q67" s="160"/>
      <c r="R67" s="160"/>
      <c r="S67" s="160"/>
      <c r="T67" s="160"/>
      <c r="U67" s="160"/>
      <c r="V67" s="160"/>
      <c r="W67" s="160"/>
      <c r="X67" s="159"/>
      <c r="Y67" s="93" t="s">
        <v>47</v>
      </c>
      <c r="Z67" s="94"/>
      <c r="AA67" s="94"/>
      <c r="AB67" s="94"/>
      <c r="AC67" s="95"/>
      <c r="AD67" s="93" t="s">
        <v>48</v>
      </c>
      <c r="AE67" s="94"/>
      <c r="AF67" s="94"/>
      <c r="AG67" s="94"/>
      <c r="AH67" s="95"/>
      <c r="AI67" s="65" t="s">
        <v>49</v>
      </c>
      <c r="AJ67" s="65"/>
      <c r="AK67" s="65"/>
      <c r="AL67" s="65"/>
      <c r="AM67" s="65"/>
      <c r="AN67" s="65" t="s">
        <v>47</v>
      </c>
      <c r="AO67" s="65"/>
      <c r="AP67" s="65"/>
      <c r="AQ67" s="65"/>
      <c r="AR67" s="65"/>
      <c r="AS67" s="65" t="s">
        <v>48</v>
      </c>
      <c r="AT67" s="65"/>
      <c r="AU67" s="65"/>
      <c r="AV67" s="65"/>
      <c r="AW67" s="65"/>
      <c r="AX67" s="65" t="s">
        <v>49</v>
      </c>
      <c r="AY67" s="65"/>
      <c r="AZ67" s="65"/>
      <c r="BA67" s="65"/>
      <c r="BB67" s="65"/>
      <c r="BC67" s="65" t="s">
        <v>47</v>
      </c>
      <c r="BD67" s="65"/>
      <c r="BE67" s="65"/>
      <c r="BF67" s="65"/>
      <c r="BG67" s="65"/>
      <c r="BH67" s="65" t="s">
        <v>48</v>
      </c>
      <c r="BI67" s="65"/>
      <c r="BJ67" s="65"/>
      <c r="BK67" s="65"/>
      <c r="BL67" s="65"/>
      <c r="BM67" s="65" t="s">
        <v>49</v>
      </c>
      <c r="BN67" s="65"/>
      <c r="BO67" s="65"/>
      <c r="BP67" s="65"/>
      <c r="BQ67" s="65"/>
      <c r="BR67" s="27"/>
      <c r="BS67" s="27"/>
      <c r="BT67" s="27"/>
      <c r="BU67" s="27"/>
      <c r="BV67" s="27"/>
      <c r="BW67" s="27"/>
      <c r="BX67" s="27"/>
      <c r="BY67" s="27"/>
      <c r="BZ67" s="29"/>
    </row>
    <row r="68" spans="1:78" ht="15.75" x14ac:dyDescent="0.2">
      <c r="A68" s="65">
        <v>1</v>
      </c>
      <c r="B68" s="65"/>
      <c r="C68" s="65">
        <v>2</v>
      </c>
      <c r="D68" s="65"/>
      <c r="E68" s="65"/>
      <c r="F68" s="65"/>
      <c r="G68" s="65"/>
      <c r="H68" s="65"/>
      <c r="I68" s="65"/>
      <c r="J68" s="65">
        <v>3</v>
      </c>
      <c r="K68" s="65"/>
      <c r="L68" s="65"/>
      <c r="M68" s="65"/>
      <c r="N68" s="65"/>
      <c r="O68" s="65">
        <v>4</v>
      </c>
      <c r="P68" s="65"/>
      <c r="Q68" s="65"/>
      <c r="R68" s="65"/>
      <c r="S68" s="65"/>
      <c r="T68" s="65"/>
      <c r="U68" s="65"/>
      <c r="V68" s="65"/>
      <c r="W68" s="65"/>
      <c r="X68" s="65"/>
      <c r="Y68" s="65">
        <v>5</v>
      </c>
      <c r="Z68" s="65"/>
      <c r="AA68" s="65"/>
      <c r="AB68" s="65"/>
      <c r="AC68" s="65"/>
      <c r="AD68" s="65">
        <v>6</v>
      </c>
      <c r="AE68" s="65"/>
      <c r="AF68" s="65"/>
      <c r="AG68" s="65"/>
      <c r="AH68" s="65"/>
      <c r="AI68" s="65">
        <v>7</v>
      </c>
      <c r="AJ68" s="65"/>
      <c r="AK68" s="65"/>
      <c r="AL68" s="65"/>
      <c r="AM68" s="65"/>
      <c r="AN68" s="93">
        <v>8</v>
      </c>
      <c r="AO68" s="94"/>
      <c r="AP68" s="94"/>
      <c r="AQ68" s="94"/>
      <c r="AR68" s="95"/>
      <c r="AS68" s="93">
        <v>9</v>
      </c>
      <c r="AT68" s="94"/>
      <c r="AU68" s="94"/>
      <c r="AV68" s="94"/>
      <c r="AW68" s="95"/>
      <c r="AX68" s="93">
        <v>10</v>
      </c>
      <c r="AY68" s="94"/>
      <c r="AZ68" s="94"/>
      <c r="BA68" s="94"/>
      <c r="BB68" s="95"/>
      <c r="BC68" s="93">
        <v>11</v>
      </c>
      <c r="BD68" s="94"/>
      <c r="BE68" s="94"/>
      <c r="BF68" s="94"/>
      <c r="BG68" s="95"/>
      <c r="BH68" s="93">
        <v>12</v>
      </c>
      <c r="BI68" s="94"/>
      <c r="BJ68" s="94"/>
      <c r="BK68" s="94"/>
      <c r="BL68" s="95"/>
      <c r="BM68" s="93">
        <v>13</v>
      </c>
      <c r="BN68" s="94"/>
      <c r="BO68" s="94"/>
      <c r="BP68" s="94"/>
      <c r="BQ68" s="95"/>
    </row>
    <row r="69" spans="1:78" ht="15.95" customHeight="1" x14ac:dyDescent="0.2">
      <c r="A69" s="107">
        <v>0</v>
      </c>
      <c r="B69" s="107"/>
      <c r="C69" s="108" t="s">
        <v>80</v>
      </c>
      <c r="D69" s="108"/>
      <c r="E69" s="108"/>
      <c r="F69" s="108"/>
      <c r="G69" s="108"/>
      <c r="H69" s="108"/>
      <c r="I69" s="108"/>
      <c r="J69" s="108" t="s">
        <v>81</v>
      </c>
      <c r="K69" s="108"/>
      <c r="L69" s="108"/>
      <c r="M69" s="108"/>
      <c r="N69" s="108"/>
      <c r="O69" s="108" t="s">
        <v>81</v>
      </c>
      <c r="P69" s="108"/>
      <c r="Q69" s="108"/>
      <c r="R69" s="108"/>
      <c r="S69" s="108"/>
      <c r="T69" s="108"/>
      <c r="U69" s="108"/>
      <c r="V69" s="108"/>
      <c r="W69" s="108"/>
      <c r="X69" s="108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</row>
    <row r="70" spans="1:78" ht="30" customHeight="1" x14ac:dyDescent="0.2">
      <c r="A70" s="109"/>
      <c r="B70" s="110"/>
      <c r="C70" s="111" t="s">
        <v>82</v>
      </c>
      <c r="D70" s="112"/>
      <c r="E70" s="112"/>
      <c r="F70" s="112"/>
      <c r="G70" s="112"/>
      <c r="H70" s="112"/>
      <c r="I70" s="113"/>
      <c r="J70" s="114" t="s">
        <v>83</v>
      </c>
      <c r="K70" s="115"/>
      <c r="L70" s="115"/>
      <c r="M70" s="115"/>
      <c r="N70" s="116"/>
      <c r="O70" s="114" t="s">
        <v>84</v>
      </c>
      <c r="P70" s="115"/>
      <c r="Q70" s="115"/>
      <c r="R70" s="115"/>
      <c r="S70" s="115"/>
      <c r="T70" s="115"/>
      <c r="U70" s="115"/>
      <c r="V70" s="115"/>
      <c r="W70" s="115"/>
      <c r="X70" s="116"/>
      <c r="Y70" s="117">
        <v>40500</v>
      </c>
      <c r="Z70" s="118"/>
      <c r="AA70" s="118"/>
      <c r="AB70" s="118"/>
      <c r="AC70" s="119"/>
      <c r="AD70" s="117"/>
      <c r="AE70" s="118"/>
      <c r="AF70" s="118"/>
      <c r="AG70" s="118"/>
      <c r="AH70" s="119"/>
      <c r="AI70" s="117">
        <v>40500</v>
      </c>
      <c r="AJ70" s="118"/>
      <c r="AK70" s="118"/>
      <c r="AL70" s="118"/>
      <c r="AM70" s="119"/>
      <c r="AN70" s="117">
        <v>40500</v>
      </c>
      <c r="AO70" s="118"/>
      <c r="AP70" s="118"/>
      <c r="AQ70" s="118"/>
      <c r="AR70" s="119"/>
      <c r="AS70" s="117"/>
      <c r="AT70" s="118"/>
      <c r="AU70" s="118"/>
      <c r="AV70" s="118"/>
      <c r="AW70" s="119"/>
      <c r="AX70" s="117">
        <v>40500</v>
      </c>
      <c r="AY70" s="118"/>
      <c r="AZ70" s="118"/>
      <c r="BA70" s="118"/>
      <c r="BB70" s="119"/>
      <c r="BC70" s="117"/>
      <c r="BD70" s="118"/>
      <c r="BE70" s="118"/>
      <c r="BF70" s="118"/>
      <c r="BG70" s="119"/>
      <c r="BH70" s="117"/>
      <c r="BI70" s="118"/>
      <c r="BJ70" s="118"/>
      <c r="BK70" s="118"/>
      <c r="BL70" s="119"/>
      <c r="BM70" s="117"/>
      <c r="BN70" s="118"/>
      <c r="BO70" s="118"/>
      <c r="BP70" s="118"/>
      <c r="BQ70" s="119"/>
    </row>
    <row r="71" spans="1:78" ht="15.95" customHeight="1" x14ac:dyDescent="0.2">
      <c r="A71" s="97">
        <v>0</v>
      </c>
      <c r="B71" s="97"/>
      <c r="C71" s="120" t="s">
        <v>85</v>
      </c>
      <c r="D71" s="121"/>
      <c r="E71" s="121"/>
      <c r="F71" s="121"/>
      <c r="G71" s="121"/>
      <c r="H71" s="121"/>
      <c r="I71" s="122"/>
      <c r="J71" s="123" t="s">
        <v>83</v>
      </c>
      <c r="K71" s="123"/>
      <c r="L71" s="123"/>
      <c r="M71" s="123"/>
      <c r="N71" s="123"/>
      <c r="O71" s="123" t="s">
        <v>86</v>
      </c>
      <c r="P71" s="123"/>
      <c r="Q71" s="123"/>
      <c r="R71" s="123"/>
      <c r="S71" s="123"/>
      <c r="T71" s="123"/>
      <c r="U71" s="123"/>
      <c r="V71" s="123"/>
      <c r="W71" s="123"/>
      <c r="X71" s="123"/>
      <c r="Y71" s="78"/>
      <c r="Z71" s="78"/>
      <c r="AA71" s="78"/>
      <c r="AB71" s="78"/>
      <c r="AC71" s="78"/>
      <c r="AD71" s="78">
        <v>11</v>
      </c>
      <c r="AE71" s="78"/>
      <c r="AF71" s="78"/>
      <c r="AG71" s="78"/>
      <c r="AH71" s="78"/>
      <c r="AI71" s="78">
        <v>11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78">
        <v>11</v>
      </c>
      <c r="AT71" s="78"/>
      <c r="AU71" s="78"/>
      <c r="AV71" s="78"/>
      <c r="AW71" s="78"/>
      <c r="AX71" s="78">
        <v>11</v>
      </c>
      <c r="AY71" s="78"/>
      <c r="AZ71" s="78"/>
      <c r="BA71" s="78"/>
      <c r="BB71" s="78"/>
      <c r="BC71" s="78">
        <f>AN71-Y71</f>
        <v>0</v>
      </c>
      <c r="BD71" s="78"/>
      <c r="BE71" s="78"/>
      <c r="BF71" s="78"/>
      <c r="BG71" s="78"/>
      <c r="BH71" s="78">
        <f>AS71-AD71</f>
        <v>0</v>
      </c>
      <c r="BI71" s="78"/>
      <c r="BJ71" s="78"/>
      <c r="BK71" s="78"/>
      <c r="BL71" s="78"/>
      <c r="BM71" s="78">
        <v>0</v>
      </c>
      <c r="BN71" s="78"/>
      <c r="BO71" s="78"/>
      <c r="BP71" s="78"/>
      <c r="BQ71" s="78"/>
    </row>
    <row r="72" spans="1:78" ht="12" customHeight="1" x14ac:dyDescent="0.2">
      <c r="A72" s="107">
        <v>0</v>
      </c>
      <c r="B72" s="107"/>
      <c r="C72" s="124" t="s">
        <v>87</v>
      </c>
      <c r="D72" s="125"/>
      <c r="E72" s="125"/>
      <c r="F72" s="125"/>
      <c r="G72" s="125"/>
      <c r="H72" s="125"/>
      <c r="I72" s="126"/>
      <c r="J72" s="108" t="s">
        <v>81</v>
      </c>
      <c r="K72" s="108"/>
      <c r="L72" s="108"/>
      <c r="M72" s="108"/>
      <c r="N72" s="108"/>
      <c r="O72" s="108" t="s">
        <v>81</v>
      </c>
      <c r="P72" s="108"/>
      <c r="Q72" s="108"/>
      <c r="R72" s="108"/>
      <c r="S72" s="108"/>
      <c r="T72" s="108"/>
      <c r="U72" s="108"/>
      <c r="V72" s="108"/>
      <c r="W72" s="108"/>
      <c r="X72" s="108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</row>
    <row r="73" spans="1:78" ht="25.5" customHeight="1" x14ac:dyDescent="0.2">
      <c r="A73" s="56">
        <v>0</v>
      </c>
      <c r="B73" s="56"/>
      <c r="C73" s="120" t="s">
        <v>88</v>
      </c>
      <c r="D73" s="61"/>
      <c r="E73" s="61"/>
      <c r="F73" s="61"/>
      <c r="G73" s="61"/>
      <c r="H73" s="61"/>
      <c r="I73" s="62"/>
      <c r="J73" s="123" t="s">
        <v>89</v>
      </c>
      <c r="K73" s="123"/>
      <c r="L73" s="123"/>
      <c r="M73" s="123"/>
      <c r="N73" s="123"/>
      <c r="O73" s="127" t="s">
        <v>90</v>
      </c>
      <c r="P73" s="128"/>
      <c r="Q73" s="128"/>
      <c r="R73" s="128"/>
      <c r="S73" s="128"/>
      <c r="T73" s="128"/>
      <c r="U73" s="128"/>
      <c r="V73" s="128"/>
      <c r="W73" s="128"/>
      <c r="X73" s="129"/>
      <c r="Y73" s="78">
        <v>265</v>
      </c>
      <c r="Z73" s="78"/>
      <c r="AA73" s="78"/>
      <c r="AB73" s="78"/>
      <c r="AC73" s="78"/>
      <c r="AD73" s="78">
        <v>0</v>
      </c>
      <c r="AE73" s="78"/>
      <c r="AF73" s="78"/>
      <c r="AG73" s="78"/>
      <c r="AH73" s="78"/>
      <c r="AI73" s="78">
        <f>Y73+AD73</f>
        <v>265</v>
      </c>
      <c r="AJ73" s="78"/>
      <c r="AK73" s="78"/>
      <c r="AL73" s="78"/>
      <c r="AM73" s="78"/>
      <c r="AN73" s="78">
        <v>265</v>
      </c>
      <c r="AO73" s="78"/>
      <c r="AP73" s="78"/>
      <c r="AQ73" s="78"/>
      <c r="AR73" s="78"/>
      <c r="AS73" s="78">
        <v>0</v>
      </c>
      <c r="AT73" s="78"/>
      <c r="AU73" s="78"/>
      <c r="AV73" s="78"/>
      <c r="AW73" s="78"/>
      <c r="AX73" s="78">
        <v>265</v>
      </c>
      <c r="AY73" s="78"/>
      <c r="AZ73" s="78"/>
      <c r="BA73" s="78"/>
      <c r="BB73" s="78"/>
      <c r="BC73" s="78">
        <f>AN73-Y73</f>
        <v>0</v>
      </c>
      <c r="BD73" s="78"/>
      <c r="BE73" s="78"/>
      <c r="BF73" s="78"/>
      <c r="BG73" s="78"/>
      <c r="BH73" s="78">
        <f>AS73-AD73</f>
        <v>0</v>
      </c>
      <c r="BI73" s="78"/>
      <c r="BJ73" s="78"/>
      <c r="BK73" s="78"/>
      <c r="BL73" s="78"/>
      <c r="BM73" s="78">
        <v>7.07</v>
      </c>
      <c r="BN73" s="78"/>
      <c r="BO73" s="78"/>
      <c r="BP73" s="78"/>
      <c r="BQ73" s="78"/>
    </row>
    <row r="74" spans="1:78" ht="40.5" customHeight="1" x14ac:dyDescent="0.2">
      <c r="A74" s="56">
        <v>0</v>
      </c>
      <c r="B74" s="56"/>
      <c r="C74" s="120" t="s">
        <v>91</v>
      </c>
      <c r="D74" s="61"/>
      <c r="E74" s="61"/>
      <c r="F74" s="61"/>
      <c r="G74" s="61"/>
      <c r="H74" s="61"/>
      <c r="I74" s="62"/>
      <c r="J74" s="123" t="s">
        <v>89</v>
      </c>
      <c r="K74" s="123"/>
      <c r="L74" s="123"/>
      <c r="M74" s="123"/>
      <c r="N74" s="123"/>
      <c r="O74" s="127" t="s">
        <v>90</v>
      </c>
      <c r="P74" s="128"/>
      <c r="Q74" s="128"/>
      <c r="R74" s="128"/>
      <c r="S74" s="128"/>
      <c r="T74" s="128"/>
      <c r="U74" s="128"/>
      <c r="V74" s="128"/>
      <c r="W74" s="128"/>
      <c r="X74" s="129"/>
      <c r="Y74" s="78"/>
      <c r="Z74" s="78"/>
      <c r="AA74" s="78"/>
      <c r="AB74" s="78"/>
      <c r="AC74" s="78"/>
      <c r="AD74" s="78">
        <v>119909</v>
      </c>
      <c r="AE74" s="78"/>
      <c r="AF74" s="78"/>
      <c r="AG74" s="78"/>
      <c r="AH74" s="78"/>
      <c r="AI74" s="78">
        <f>Y74+AD74</f>
        <v>119909</v>
      </c>
      <c r="AJ74" s="78"/>
      <c r="AK74" s="78"/>
      <c r="AL74" s="78"/>
      <c r="AM74" s="78"/>
      <c r="AN74" s="78"/>
      <c r="AO74" s="78"/>
      <c r="AP74" s="78"/>
      <c r="AQ74" s="78"/>
      <c r="AR74" s="78"/>
      <c r="AS74" s="78">
        <v>117167</v>
      </c>
      <c r="AT74" s="78"/>
      <c r="AU74" s="78"/>
      <c r="AV74" s="78"/>
      <c r="AW74" s="78"/>
      <c r="AX74" s="78">
        <v>117167</v>
      </c>
      <c r="AY74" s="78"/>
      <c r="AZ74" s="78"/>
      <c r="BA74" s="78"/>
      <c r="BB74" s="78"/>
      <c r="BC74" s="78">
        <f>AN74-Y74</f>
        <v>0</v>
      </c>
      <c r="BD74" s="78"/>
      <c r="BE74" s="78"/>
      <c r="BF74" s="78"/>
      <c r="BG74" s="78"/>
      <c r="BH74" s="78">
        <f>AS74-AD74</f>
        <v>-2742</v>
      </c>
      <c r="BI74" s="78"/>
      <c r="BJ74" s="78"/>
      <c r="BK74" s="78"/>
      <c r="BL74" s="78"/>
      <c r="BM74" s="78">
        <v>7.07</v>
      </c>
      <c r="BN74" s="78"/>
      <c r="BO74" s="78"/>
      <c r="BP74" s="78"/>
      <c r="BQ74" s="78"/>
    </row>
    <row r="75" spans="1:78" ht="42" customHeight="1" x14ac:dyDescent="0.2">
      <c r="A75" s="107">
        <v>0</v>
      </c>
      <c r="B75" s="107"/>
      <c r="C75" s="124" t="s">
        <v>92</v>
      </c>
      <c r="D75" s="84"/>
      <c r="E75" s="84"/>
      <c r="F75" s="84"/>
      <c r="G75" s="84"/>
      <c r="H75" s="84"/>
      <c r="I75" s="85"/>
      <c r="J75" s="108" t="s">
        <v>81</v>
      </c>
      <c r="K75" s="108"/>
      <c r="L75" s="108"/>
      <c r="M75" s="108"/>
      <c r="N75" s="108"/>
      <c r="O75" s="124" t="s">
        <v>81</v>
      </c>
      <c r="P75" s="125"/>
      <c r="Q75" s="125"/>
      <c r="R75" s="125"/>
      <c r="S75" s="125"/>
      <c r="T75" s="125"/>
      <c r="U75" s="125"/>
      <c r="V75" s="125"/>
      <c r="W75" s="125"/>
      <c r="X75" s="12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</row>
    <row r="76" spans="1:78" x14ac:dyDescent="0.2">
      <c r="A76" s="56">
        <v>0</v>
      </c>
      <c r="B76" s="56"/>
      <c r="C76" s="127" t="s">
        <v>93</v>
      </c>
      <c r="D76" s="91"/>
      <c r="E76" s="91"/>
      <c r="F76" s="91"/>
      <c r="G76" s="91"/>
      <c r="H76" s="91"/>
      <c r="I76" s="92"/>
      <c r="J76" s="123" t="s">
        <v>94</v>
      </c>
      <c r="K76" s="123"/>
      <c r="L76" s="123"/>
      <c r="M76" s="123"/>
      <c r="N76" s="123"/>
      <c r="O76" s="127" t="s">
        <v>90</v>
      </c>
      <c r="P76" s="91"/>
      <c r="Q76" s="91"/>
      <c r="R76" s="91"/>
      <c r="S76" s="91"/>
      <c r="T76" s="91"/>
      <c r="U76" s="91"/>
      <c r="V76" s="91"/>
      <c r="W76" s="91"/>
      <c r="X76" s="92"/>
      <c r="Y76" s="78">
        <v>100</v>
      </c>
      <c r="Z76" s="78"/>
      <c r="AA76" s="78"/>
      <c r="AB76" s="78"/>
      <c r="AC76" s="78"/>
      <c r="AD76" s="78">
        <v>0</v>
      </c>
      <c r="AE76" s="78"/>
      <c r="AF76" s="78"/>
      <c r="AG76" s="78"/>
      <c r="AH76" s="78"/>
      <c r="AI76" s="78">
        <v>100</v>
      </c>
      <c r="AJ76" s="78"/>
      <c r="AK76" s="78"/>
      <c r="AL76" s="78"/>
      <c r="AM76" s="78"/>
      <c r="AN76" s="78">
        <v>100</v>
      </c>
      <c r="AO76" s="78"/>
      <c r="AP76" s="78"/>
      <c r="AQ76" s="78"/>
      <c r="AR76" s="78"/>
      <c r="AS76" s="78">
        <v>0</v>
      </c>
      <c r="AT76" s="78"/>
      <c r="AU76" s="78"/>
      <c r="AV76" s="78"/>
      <c r="AW76" s="78"/>
      <c r="AX76" s="78">
        <v>100</v>
      </c>
      <c r="AY76" s="78"/>
      <c r="AZ76" s="78"/>
      <c r="BA76" s="78"/>
      <c r="BB76" s="78"/>
      <c r="BC76" s="78">
        <f>AN76-Y76</f>
        <v>0</v>
      </c>
      <c r="BD76" s="78"/>
      <c r="BE76" s="78"/>
      <c r="BF76" s="78"/>
      <c r="BG76" s="78"/>
      <c r="BH76" s="78">
        <f>AS76-AD76</f>
        <v>0</v>
      </c>
      <c r="BI76" s="78"/>
      <c r="BJ76" s="78"/>
      <c r="BK76" s="78"/>
      <c r="BL76" s="78"/>
      <c r="BM76" s="78">
        <v>0</v>
      </c>
      <c r="BN76" s="78"/>
      <c r="BO76" s="78"/>
      <c r="BP76" s="78"/>
      <c r="BQ76" s="78"/>
    </row>
    <row r="77" spans="1:78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</row>
    <row r="78" spans="1:78" ht="15.75" x14ac:dyDescent="0.2">
      <c r="A78" s="51" t="s">
        <v>95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</row>
    <row r="79" spans="1:78" ht="15.95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</row>
    <row r="80" spans="1:78" ht="15.75" x14ac:dyDescent="0.2">
      <c r="A80" s="130" t="s">
        <v>26</v>
      </c>
      <c r="B80" s="131"/>
      <c r="C80" s="130" t="s">
        <v>76</v>
      </c>
      <c r="D80" s="132"/>
      <c r="E80" s="132"/>
      <c r="F80" s="132"/>
      <c r="G80" s="132"/>
      <c r="H80" s="132"/>
      <c r="I80" s="131"/>
      <c r="J80" s="130" t="s">
        <v>77</v>
      </c>
      <c r="K80" s="132"/>
      <c r="L80" s="132"/>
      <c r="M80" s="132"/>
      <c r="N80" s="131"/>
      <c r="O80" s="93" t="s">
        <v>96</v>
      </c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4"/>
    </row>
    <row r="81" spans="1:69" ht="15.75" x14ac:dyDescent="0.2">
      <c r="A81" s="135">
        <v>1</v>
      </c>
      <c r="B81" s="135"/>
      <c r="C81" s="135">
        <v>2</v>
      </c>
      <c r="D81" s="135"/>
      <c r="E81" s="135"/>
      <c r="F81" s="135"/>
      <c r="G81" s="135"/>
      <c r="H81" s="135"/>
      <c r="I81" s="135"/>
      <c r="J81" s="135">
        <v>3</v>
      </c>
      <c r="K81" s="135"/>
      <c r="L81" s="135"/>
      <c r="M81" s="135"/>
      <c r="N81" s="135"/>
      <c r="O81" s="136">
        <v>4</v>
      </c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8"/>
    </row>
    <row r="82" spans="1:69" x14ac:dyDescent="0.2">
      <c r="A82" s="73">
        <v>0</v>
      </c>
      <c r="B82" s="73"/>
      <c r="C82" s="73" t="s">
        <v>80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139"/>
      <c r="P82" s="140"/>
      <c r="Q82" s="140"/>
      <c r="R82" s="140"/>
      <c r="S82" s="140"/>
      <c r="T82" s="140"/>
      <c r="U82" s="140"/>
      <c r="V82" s="140"/>
      <c r="W82" s="140"/>
      <c r="X82" s="140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2"/>
    </row>
    <row r="83" spans="1:69" x14ac:dyDescent="0.2">
      <c r="A83" s="73">
        <v>0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139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2"/>
    </row>
    <row r="84" spans="1:69" x14ac:dyDescent="0.2">
      <c r="A84" s="74">
        <v>0</v>
      </c>
      <c r="B84" s="74"/>
      <c r="C84" s="79"/>
      <c r="D84" s="80"/>
      <c r="E84" s="80"/>
      <c r="F84" s="80"/>
      <c r="G84" s="80"/>
      <c r="H84" s="80"/>
      <c r="I84" s="81"/>
      <c r="J84" s="74"/>
      <c r="K84" s="74"/>
      <c r="L84" s="74"/>
      <c r="M84" s="74"/>
      <c r="N84" s="74"/>
      <c r="O84" s="143"/>
      <c r="P84" s="144"/>
      <c r="Q84" s="144"/>
      <c r="R84" s="144"/>
      <c r="S84" s="144"/>
      <c r="T84" s="144"/>
      <c r="U84" s="144"/>
      <c r="V84" s="144"/>
      <c r="W84" s="144"/>
      <c r="X84" s="144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6"/>
    </row>
    <row r="85" spans="1:69" x14ac:dyDescent="0.2">
      <c r="A85" s="73">
        <v>0</v>
      </c>
      <c r="B85" s="73"/>
      <c r="C85" s="83" t="s">
        <v>87</v>
      </c>
      <c r="D85" s="147"/>
      <c r="E85" s="147"/>
      <c r="F85" s="147"/>
      <c r="G85" s="147"/>
      <c r="H85" s="147"/>
      <c r="I85" s="148"/>
      <c r="J85" s="73"/>
      <c r="K85" s="73"/>
      <c r="L85" s="73"/>
      <c r="M85" s="73"/>
      <c r="N85" s="73"/>
      <c r="O85" s="139"/>
      <c r="P85" s="140"/>
      <c r="Q85" s="140"/>
      <c r="R85" s="140"/>
      <c r="S85" s="140"/>
      <c r="T85" s="140"/>
      <c r="U85" s="140"/>
      <c r="V85" s="140"/>
      <c r="W85" s="140"/>
      <c r="X85" s="140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2"/>
    </row>
    <row r="86" spans="1:69" x14ac:dyDescent="0.2">
      <c r="A86" s="73">
        <v>0</v>
      </c>
      <c r="B86" s="73"/>
      <c r="C86" s="83"/>
      <c r="D86" s="147"/>
      <c r="E86" s="147"/>
      <c r="F86" s="147"/>
      <c r="G86" s="147"/>
      <c r="H86" s="147"/>
      <c r="I86" s="148"/>
      <c r="J86" s="73"/>
      <c r="K86" s="73"/>
      <c r="L86" s="73"/>
      <c r="M86" s="73"/>
      <c r="N86" s="73"/>
      <c r="O86" s="139"/>
      <c r="P86" s="140"/>
      <c r="Q86" s="140"/>
      <c r="R86" s="140"/>
      <c r="S86" s="140"/>
      <c r="T86" s="140"/>
      <c r="U86" s="140"/>
      <c r="V86" s="140"/>
      <c r="W86" s="140"/>
      <c r="X86" s="140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2"/>
    </row>
    <row r="87" spans="1:69" x14ac:dyDescent="0.2">
      <c r="A87" s="74">
        <v>0</v>
      </c>
      <c r="B87" s="74"/>
      <c r="C87" s="79"/>
      <c r="D87" s="91"/>
      <c r="E87" s="91"/>
      <c r="F87" s="91"/>
      <c r="G87" s="91"/>
      <c r="H87" s="91"/>
      <c r="I87" s="92"/>
      <c r="J87" s="74"/>
      <c r="K87" s="74"/>
      <c r="L87" s="74"/>
      <c r="M87" s="74"/>
      <c r="N87" s="74"/>
      <c r="O87" s="143"/>
      <c r="P87" s="144"/>
      <c r="Q87" s="144"/>
      <c r="R87" s="144"/>
      <c r="S87" s="144"/>
      <c r="T87" s="144"/>
      <c r="U87" s="144"/>
      <c r="V87" s="144"/>
      <c r="W87" s="144"/>
      <c r="X87" s="144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6"/>
    </row>
    <row r="88" spans="1:69" x14ac:dyDescent="0.2">
      <c r="A88" s="73">
        <v>0</v>
      </c>
      <c r="B88" s="73"/>
      <c r="C88" s="83" t="s">
        <v>92</v>
      </c>
      <c r="D88" s="84"/>
      <c r="E88" s="84"/>
      <c r="F88" s="84"/>
      <c r="G88" s="84"/>
      <c r="H88" s="84"/>
      <c r="I88" s="85"/>
      <c r="J88" s="73"/>
      <c r="K88" s="73"/>
      <c r="L88" s="73"/>
      <c r="M88" s="73"/>
      <c r="N88" s="73"/>
      <c r="O88" s="139"/>
      <c r="P88" s="140"/>
      <c r="Q88" s="140"/>
      <c r="R88" s="140"/>
      <c r="S88" s="140"/>
      <c r="T88" s="140"/>
      <c r="U88" s="140"/>
      <c r="V88" s="140"/>
      <c r="W88" s="140"/>
      <c r="X88" s="140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2"/>
    </row>
    <row r="89" spans="1:69" x14ac:dyDescent="0.2">
      <c r="A89" s="73">
        <v>0</v>
      </c>
      <c r="B89" s="73"/>
      <c r="C89" s="83"/>
      <c r="D89" s="84"/>
      <c r="E89" s="84"/>
      <c r="F89" s="84"/>
      <c r="G89" s="84"/>
      <c r="H89" s="84"/>
      <c r="I89" s="85"/>
      <c r="J89" s="73"/>
      <c r="K89" s="73"/>
      <c r="L89" s="73"/>
      <c r="M89" s="73"/>
      <c r="N89" s="73"/>
      <c r="O89" s="139"/>
      <c r="P89" s="140"/>
      <c r="Q89" s="140"/>
      <c r="R89" s="140"/>
      <c r="S89" s="140"/>
      <c r="T89" s="140"/>
      <c r="U89" s="140"/>
      <c r="V89" s="140"/>
      <c r="W89" s="140"/>
      <c r="X89" s="140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2"/>
    </row>
    <row r="90" spans="1:6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</row>
    <row r="91" spans="1:69" ht="15.75" x14ac:dyDescent="0.2">
      <c r="A91" s="51" t="s">
        <v>97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</row>
    <row r="92" spans="1:69" x14ac:dyDescent="0.2">
      <c r="A92" s="149" t="s">
        <v>98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</row>
    <row r="93" spans="1:6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</row>
    <row r="94" spans="1:69" ht="15.75" x14ac:dyDescent="0.2">
      <c r="A94" s="51" t="s">
        <v>99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</row>
    <row r="95" spans="1:69" x14ac:dyDescent="0.2">
      <c r="A95" s="149" t="s">
        <v>100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</row>
    <row r="96" spans="1:69" ht="15.75" x14ac:dyDescent="0.2">
      <c r="A96" s="33"/>
      <c r="B96" s="33"/>
      <c r="C96" s="33"/>
      <c r="D96" s="33"/>
      <c r="E96" s="3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</row>
    <row r="97" spans="1:69" ht="15.75" x14ac:dyDescent="0.2">
      <c r="A97" s="34" t="s">
        <v>101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</row>
    <row r="98" spans="1:69" ht="15.75" x14ac:dyDescent="0.2">
      <c r="A98" s="34" t="s">
        <v>102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</row>
    <row r="99" spans="1:69" x14ac:dyDescent="0.2">
      <c r="A99" s="34" t="s">
        <v>103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4"/>
      <c r="BN99" s="34"/>
      <c r="BO99" s="34"/>
      <c r="BP99" s="34"/>
      <c r="BQ99" s="34"/>
    </row>
    <row r="100" spans="1:69" ht="15.75" x14ac:dyDescent="0.25">
      <c r="A100" s="1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</row>
    <row r="101" spans="1:69" ht="13.5" x14ac:dyDescent="0.25">
      <c r="A101" s="151" t="s">
        <v>104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38"/>
      <c r="AO101" s="38"/>
      <c r="AP101" s="153" t="s">
        <v>105</v>
      </c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</row>
    <row r="102" spans="1:69" x14ac:dyDescent="0.2">
      <c r="W102" s="155" t="s">
        <v>106</v>
      </c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36"/>
      <c r="AO102" s="36"/>
      <c r="AP102" s="155" t="s">
        <v>107</v>
      </c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</row>
    <row r="105" spans="1:69" ht="13.5" x14ac:dyDescent="0.25">
      <c r="A105" s="151" t="s">
        <v>108</v>
      </c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38"/>
      <c r="AO105" s="38"/>
      <c r="AP105" s="156" t="s">
        <v>109</v>
      </c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</row>
    <row r="106" spans="1:69" x14ac:dyDescent="0.2">
      <c r="W106" s="155" t="s">
        <v>106</v>
      </c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36"/>
      <c r="AO106" s="36"/>
      <c r="AP106" s="155" t="s">
        <v>107</v>
      </c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</row>
  </sheetData>
  <mergeCells count="362">
    <mergeCell ref="A54:P55"/>
    <mergeCell ref="A39:B40"/>
    <mergeCell ref="AO2:BL6"/>
    <mergeCell ref="C39:Z40"/>
    <mergeCell ref="A66:B67"/>
    <mergeCell ref="C66:I67"/>
    <mergeCell ref="J66:N67"/>
    <mergeCell ref="O66:X67"/>
    <mergeCell ref="W102:AM102"/>
    <mergeCell ref="AP102:BH102"/>
    <mergeCell ref="A105:V105"/>
    <mergeCell ref="W105:AM105"/>
    <mergeCell ref="AP105:BH105"/>
    <mergeCell ref="W106:AM106"/>
    <mergeCell ref="AP106:BH106"/>
    <mergeCell ref="A91:BL91"/>
    <mergeCell ref="A92:BL92"/>
    <mergeCell ref="A94:BL94"/>
    <mergeCell ref="A95:BL95"/>
    <mergeCell ref="A101:V101"/>
    <mergeCell ref="W101:AM101"/>
    <mergeCell ref="AP101:BH101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83:B83"/>
    <mergeCell ref="C83:I83"/>
    <mergeCell ref="J83:N83"/>
    <mergeCell ref="O83:BQ83"/>
    <mergeCell ref="A80:B80"/>
    <mergeCell ref="C80:I80"/>
    <mergeCell ref="J80:N80"/>
    <mergeCell ref="O80:BQ80"/>
    <mergeCell ref="A81:B81"/>
    <mergeCell ref="C81:I81"/>
    <mergeCell ref="J81:N81"/>
    <mergeCell ref="O81:BQ81"/>
    <mergeCell ref="AS76:AW76"/>
    <mergeCell ref="AX76:BB76"/>
    <mergeCell ref="BC76:BG76"/>
    <mergeCell ref="BH76:BL76"/>
    <mergeCell ref="BM76:BQ76"/>
    <mergeCell ref="A78:BQ78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Y66:AM66"/>
    <mergeCell ref="AN66:BB66"/>
    <mergeCell ref="BC66:BQ66"/>
    <mergeCell ref="Y67:AC67"/>
    <mergeCell ref="AD67:AH67"/>
    <mergeCell ref="AI67:AM67"/>
    <mergeCell ref="AN67:AR67"/>
    <mergeCell ref="AS67:AW67"/>
    <mergeCell ref="AX67:BB67"/>
    <mergeCell ref="BC67:BG67"/>
    <mergeCell ref="AW60:BA60"/>
    <mergeCell ref="BB60:BF60"/>
    <mergeCell ref="BG60:BL60"/>
    <mergeCell ref="A63:BQ63"/>
    <mergeCell ref="A64:BQ64"/>
    <mergeCell ref="A65:BQ65"/>
    <mergeCell ref="BB58:BF58"/>
    <mergeCell ref="BG58:BL58"/>
    <mergeCell ref="A59:BL59"/>
    <mergeCell ref="A60:P60"/>
    <mergeCell ref="Q60:U60"/>
    <mergeCell ref="V60:Z60"/>
    <mergeCell ref="AA60:AF60"/>
    <mergeCell ref="AG60:AK60"/>
    <mergeCell ref="AL60:AP60"/>
    <mergeCell ref="AQ60:AV60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Q54:AF54"/>
    <mergeCell ref="AG54:AV54"/>
    <mergeCell ref="AW54:BL54"/>
    <mergeCell ref="Q55:U55"/>
    <mergeCell ref="V55:Z55"/>
    <mergeCell ref="AA55:AF55"/>
    <mergeCell ref="AG55:AK55"/>
    <mergeCell ref="AL55:AP55"/>
    <mergeCell ref="AQ55:AV55"/>
    <mergeCell ref="AW55:BA55"/>
    <mergeCell ref="A49:B49"/>
    <mergeCell ref="C49:BQ49"/>
    <mergeCell ref="A50:B50"/>
    <mergeCell ref="C50:BQ50"/>
    <mergeCell ref="A52:BL52"/>
    <mergeCell ref="A53:BL53"/>
    <mergeCell ref="BD45:BH45"/>
    <mergeCell ref="BI45:BM45"/>
    <mergeCell ref="BN45:BQ45"/>
    <mergeCell ref="A47:BQ47"/>
    <mergeCell ref="A48:B48"/>
    <mergeCell ref="C48:BQ48"/>
    <mergeCell ref="A44:B44"/>
    <mergeCell ref="C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B14:L14"/>
    <mergeCell ref="N14:AS14"/>
    <mergeCell ref="AU14:BB14"/>
    <mergeCell ref="B15:L15"/>
    <mergeCell ref="N15:AS15"/>
    <mergeCell ref="AU15:BB15"/>
    <mergeCell ref="A7:BL7"/>
    <mergeCell ref="A8:BL8"/>
    <mergeCell ref="A9:BL9"/>
    <mergeCell ref="A10:BL10"/>
    <mergeCell ref="A11:BL11"/>
    <mergeCell ref="A12:BL12"/>
  </mergeCells>
  <conditionalFormatting sqref="C73">
    <cfRule type="cellIs" dxfId="6" priority="1" stopIfTrue="1" operator="equal">
      <formula>$C71</formula>
    </cfRule>
  </conditionalFormatting>
  <conditionalFormatting sqref="C77">
    <cfRule type="cellIs" dxfId="5" priority="3" stopIfTrue="1" operator="equal">
      <formula>$C69</formula>
    </cfRule>
  </conditionalFormatting>
  <conditionalFormatting sqref="C90">
    <cfRule type="cellIs" dxfId="4" priority="2" stopIfTrue="1" operator="equal">
      <formula>$C82</formula>
    </cfRule>
  </conditionalFormatting>
  <conditionalFormatting sqref="A93:B93 A82:B90 A79:B79 A69:B77">
    <cfRule type="cellIs" dxfId="3" priority="4" stopIfTrue="1" operator="equal">
      <formula>0</formula>
    </cfRule>
  </conditionalFormatting>
  <conditionalFormatting sqref="C82 C69:C70">
    <cfRule type="cellIs" dxfId="2" priority="6" stopIfTrue="1" operator="equal">
      <formula>#REF!</formula>
    </cfRule>
  </conditionalFormatting>
  <conditionalFormatting sqref="C71 C74">
    <cfRule type="cellIs" dxfId="1" priority="7" stopIfTrue="1" operator="equal">
      <formula>$C69</formula>
    </cfRule>
  </conditionalFormatting>
  <conditionalFormatting sqref="C79 C93 C83:C89 C72:C73 C75:C76">
    <cfRule type="cellIs" dxfId="0" priority="5" stopIfTrue="1" operator="equal">
      <formula>$C71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0810160</vt:lpstr>
      <vt:lpstr>'0810160'!Print_Area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2023-03-08T08:36:44Z</cp:lastPrinted>
  <dcterms:created xsi:type="dcterms:W3CDTF">2016-08-10T10:53:25Z</dcterms:created>
  <dcterms:modified xsi:type="dcterms:W3CDTF">2024-03-18T14:45:55Z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0A9DFEDA22284CDFBD9A9B1FC86B0D8A_13</vt:lpwstr>
  </property>
  <property fmtid="{D5CDD505-2E9C-101B-9397-08002B2CF9AE}" pid="3" name="KSOProductBuildVer">
    <vt:lpwstr>1049-12.2.0.13416</vt:lpwstr>
  </property>
</Properties>
</file>