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31" sheetId="1" r:id="rId1"/>
  </sheets>
  <definedNames>
    <definedName name="_xlnm.Print_Area" localSheetId="0">'0813031'!$A$1:$BQ$128</definedName>
  </definedNames>
  <calcPr calcId="152511"/>
</workbook>
</file>

<file path=xl/calcChain.xml><?xml version="1.0" encoding="utf-8"?>
<calcChain xmlns="http://schemas.openxmlformats.org/spreadsheetml/2006/main">
  <c r="BH88" i="1" l="1"/>
  <c r="BC88" i="1"/>
  <c r="BH87" i="1"/>
  <c r="BC87" i="1"/>
  <c r="BH86" i="1"/>
  <c r="BC86" i="1"/>
  <c r="BH85" i="1"/>
  <c r="BC85" i="1"/>
  <c r="BH83" i="1"/>
  <c r="BC83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D60" i="1"/>
  <c r="AY60" i="1"/>
  <c r="BI60" i="1" s="1"/>
  <c r="AS60" i="1"/>
  <c r="AC60" i="1"/>
  <c r="BD59" i="1"/>
  <c r="BI59" i="1" s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<sst xmlns="http://schemas.openxmlformats.org/spreadsheetml/2006/main" count="268" uniqueCount="136">
  <si>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</si>
  <si>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</si>
  <si>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</si>
  <si>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</si>
  <si>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</si>
  <si>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</si>
  <si>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</si>
  <si>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</si>
  <si>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</si>
  <si>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</si>
  <si>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</si>
  <si>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</si>
  <si>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</si>
  <si>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</si>
  <si>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</si>
  <si>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</si>
  <si>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</si>
  <si>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</si>
  <si>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</si>
  <si>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</si>
  <si>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</si>
  <si>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</si>
  <si>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</si>
  <si>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</si>
  <si>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</si>
  <si>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</si>
  <si>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</si>
  <si>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</si>
  <si>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</si>
  <si>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</si>
  <si>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</si>
  <si>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</si>
  <si>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</si>
  <si>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</si>
  <si>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</si>
  <si>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</si>
  <si>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</si>
  <si>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</si>
  <si>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</si>
  <si>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</si>
  <si>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</si>
  <si>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</si>
  <si>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</si>
  <si>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</si>
  <si>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</si>
  <si>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</si>
  <si>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</si>
  <si>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</si>
  <si>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</si>
  <si>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</si>
  <si>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</si>
  <si>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</si>
  <si>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</si>
  <si>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</si>
  <si>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</si>
  <si>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</si>
  <si>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</si>
  <si>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</si>
  <si>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</si>
  <si>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</si>
  <si>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</si>
  <si>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</si>
  <si>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</si>
  <si>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</si>
  <si>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</si>
  <si>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</si>
  <si>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</si>
  <si>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</si>
  <si>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</si>
  <si>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</si>
  <si>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</si>
  <si>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</si>
  <si>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</si>
  <si>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</si>
  <si>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</si>
  <si>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</si>
  <si>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</si>
  <si>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</si>
  <si>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</si>
  <si>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</si>
  <si>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</si>
  <si>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</si>
  <si>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</si>
  <si>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</si>
  <si>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УСЬОГО</t>
  </si>
  <si>
    <t>Відсутні звернення по капітальному ремонту житлового фонду._x000D_
Економія коштів по компенсації на бензин особі з особливими заслугами перед Батьківщиною (помер)_x000D_
Економія коштів по компенсації за проїзд 1 раз на рік особам постраждалим внаслідок ЧАЕС (відсутні звернення)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</si>
  <si>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</si>
  <si>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</si>
  <si>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</si>
  <si>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</si>
  <si>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</si>
  <si>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</si>
  <si>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</si>
  <si>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</si>
  <si>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</si>
  <si>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компенсацію витрат на автомобільне паливо</t>
  </si>
  <si>
    <t>продукту</t>
  </si>
  <si>
    <t>кількість отримувачів путівок на санаторно-курортне лікування</t>
  </si>
  <si>
    <t>осіб</t>
  </si>
  <si>
    <t>дані ЕДАРП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</si>
  <si>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</si>
  <si>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</si>
  <si>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компенсації витрат на автомобільне паливо</t>
  </si>
  <si>
    <t>ефективності</t>
  </si>
  <si>
    <t>середня вартість санаторно-курортного лікування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</si>
  <si>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</si>
  <si>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</si>
  <si>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середньомісячний розмір компенсації витрат на автомобільне паливо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</si>
  <si>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</si>
  <si>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</si>
  <si>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</si>
  <si>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</si>
  <si>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</si>
  <si>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</si>
  <si>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сума не достатня для відшкодування путівки</t>
  </si>
  <si>
    <t>відсутні звернення</t>
  </si>
  <si>
    <t>відсутні звернення (пільговик помер в серпні 2022р)</t>
  </si>
  <si>
    <t>фактична вартість путівки меньша розрахункової</t>
  </si>
  <si>
    <t>Забезпечення надання пільг окремим категоріям громадян з санаторно-курортного лікування, ремонту будинків і квартир, компенсації витрат на автомобільне паливо  відшкодування витрат, громадянам, які постраждали внаслідок ЧК</t>
  </si>
  <si>
    <t>Бюджетна програма виконана в повному обсязі</t>
  </si>
  <si>
    <t>Не виконання показників в цілому обумовлено відсутністю звернень.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</si>
  <si>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</si>
  <si>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</si>
  <si>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</si>
  <si>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</si>
  <si>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</si>
  <si>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</si>
  <si>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</si>
  <si>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</si>
  <si>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</si>
  <si>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0813031</t>
  </si>
  <si>
    <t>Надання інших пільг окремим категоріям громадян відповідно до законодавства</t>
  </si>
  <si>
    <t>Управлiння працi та соцiального захисту населення Хмельницької мiської ради</t>
  </si>
  <si>
    <t>0810000</t>
  </si>
  <si>
    <t>3031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</si>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</sst>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60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129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121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9"/>
      <c r="N14" s="146" t="s">
        <v>122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44" t="s">
        <v>126</v>
      </c>
      <c r="AV14" s="145"/>
      <c r="AW14" s="145"/>
      <c r="AX14" s="145"/>
      <c r="AY14" s="145"/>
      <c r="AZ14" s="145"/>
      <c r="BA14" s="145"/>
      <c r="BB14" s="14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8" t="s">
        <v>52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21"/>
      <c r="N15" s="149" t="s">
        <v>53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/>
      <c r="AU15" s="148" t="s">
        <v>54</v>
      </c>
      <c r="AV15" s="148"/>
      <c r="AW15" s="148"/>
      <c r="AX15" s="148"/>
      <c r="AY15" s="148"/>
      <c r="AZ15" s="148"/>
      <c r="BA15" s="148"/>
      <c r="BB15" s="14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133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9"/>
      <c r="N17" s="146" t="s">
        <v>132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44" t="s">
        <v>126</v>
      </c>
      <c r="AV17" s="145"/>
      <c r="AW17" s="145"/>
      <c r="AX17" s="145"/>
      <c r="AY17" s="145"/>
      <c r="AZ17" s="145"/>
      <c r="BA17" s="145"/>
      <c r="BB17" s="14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8" t="s">
        <v>52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21"/>
      <c r="N18" s="149" t="s">
        <v>55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/>
      <c r="AU18" s="148" t="s">
        <v>54</v>
      </c>
      <c r="AV18" s="148"/>
      <c r="AW18" s="148"/>
      <c r="AX18" s="148"/>
      <c r="AY18" s="148"/>
      <c r="AZ18" s="148"/>
      <c r="BA18" s="148"/>
      <c r="BB18" s="14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4" t="s">
        <v>130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/>
      <c r="N20" s="144" t="s">
        <v>134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24"/>
      <c r="AA20" s="144" t="s">
        <v>135</v>
      </c>
      <c r="AB20" s="145"/>
      <c r="AC20" s="145"/>
      <c r="AD20" s="145"/>
      <c r="AE20" s="145"/>
      <c r="AF20" s="145"/>
      <c r="AG20" s="145"/>
      <c r="AH20" s="145"/>
      <c r="AI20" s="145"/>
      <c r="AJ20" s="24"/>
      <c r="AK20" s="151" t="s">
        <v>131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44" t="s">
        <v>127</v>
      </c>
      <c r="BF20" s="145"/>
      <c r="BG20" s="145"/>
      <c r="BH20" s="145"/>
      <c r="BI20" s="145"/>
      <c r="BJ20" s="145"/>
      <c r="BK20" s="145"/>
      <c r="BL20" s="145"/>
    </row>
    <row r="21" spans="1:79" ht="23.25" customHeight="1" x14ac:dyDescent="0.2">
      <c r="A21"/>
      <c r="B21" s="148" t="s">
        <v>52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/>
      <c r="N21" s="148" t="s">
        <v>56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7"/>
      <c r="AA21" s="152" t="s">
        <v>57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3" t="s">
        <v>58</v>
      </c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27"/>
      <c r="BE21" s="148" t="s">
        <v>59</v>
      </c>
      <c r="BF21" s="148"/>
      <c r="BG21" s="148"/>
      <c r="BH21" s="148"/>
      <c r="BI21" s="148"/>
      <c r="BJ21" s="148"/>
      <c r="BK21" s="148"/>
      <c r="BL21" s="148"/>
    </row>
    <row r="22" spans="1:79" ht="6.75" customHeight="1" x14ac:dyDescent="0.2"/>
    <row r="23" spans="1:79" ht="15.75" customHeight="1" x14ac:dyDescent="0.2">
      <c r="A23" s="99" t="s">
        <v>40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50</v>
      </c>
    </row>
    <row r="26" spans="1:79" ht="25.5" customHeight="1" x14ac:dyDescent="0.2">
      <c r="A26" s="66">
        <v>1</v>
      </c>
      <c r="B26" s="66"/>
      <c r="C26" s="66"/>
      <c r="D26" s="66"/>
      <c r="E26" s="66"/>
      <c r="F26" s="66"/>
      <c r="G26" s="100" t="s">
        <v>81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2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9" t="s">
        <v>41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31.5" customHeight="1" x14ac:dyDescent="0.2">
      <c r="A29" s="150" t="s">
        <v>118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9" t="s">
        <v>42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100" t="s">
        <v>82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CA34" s="1" t="s">
        <v>49</v>
      </c>
    </row>
    <row r="36" spans="1:79" ht="15.75" customHeight="1" x14ac:dyDescent="0.2">
      <c r="A36" s="99" t="s">
        <v>75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</row>
    <row r="37" spans="1:79" ht="15.75" customHeight="1" x14ac:dyDescent="0.2">
      <c r="A37" s="99" t="s">
        <v>76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79" ht="15" customHeight="1" x14ac:dyDescent="0.2">
      <c r="A38" s="103" t="s">
        <v>128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79" ht="48" customHeight="1" x14ac:dyDescent="0.2">
      <c r="A39" s="85" t="s">
        <v>3</v>
      </c>
      <c r="B39" s="85"/>
      <c r="C39" s="85" t="s">
        <v>68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45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29.1" customHeight="1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79" ht="15.95" customHeight="1" x14ac:dyDescent="0.2">
      <c r="A41" s="121">
        <v>1</v>
      </c>
      <c r="B41" s="121"/>
      <c r="C41" s="121">
        <v>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11">
        <v>3</v>
      </c>
      <c r="AB41" s="112"/>
      <c r="AC41" s="112"/>
      <c r="AD41" s="112"/>
      <c r="AE41" s="113"/>
      <c r="AF41" s="111">
        <v>4</v>
      </c>
      <c r="AG41" s="112"/>
      <c r="AH41" s="112"/>
      <c r="AI41" s="112"/>
      <c r="AJ41" s="113"/>
      <c r="AK41" s="111">
        <v>5</v>
      </c>
      <c r="AL41" s="112"/>
      <c r="AM41" s="112"/>
      <c r="AN41" s="112"/>
      <c r="AO41" s="113"/>
      <c r="AP41" s="111">
        <v>6</v>
      </c>
      <c r="AQ41" s="112"/>
      <c r="AR41" s="112"/>
      <c r="AS41" s="112"/>
      <c r="AT41" s="113"/>
      <c r="AU41" s="111">
        <v>7</v>
      </c>
      <c r="AV41" s="112"/>
      <c r="AW41" s="112"/>
      <c r="AX41" s="112"/>
      <c r="AY41" s="113"/>
      <c r="AZ41" s="111">
        <v>8</v>
      </c>
      <c r="BA41" s="112"/>
      <c r="BB41" s="112"/>
      <c r="BC41" s="113"/>
      <c r="BD41" s="111">
        <v>9</v>
      </c>
      <c r="BE41" s="112"/>
      <c r="BF41" s="112"/>
      <c r="BG41" s="112"/>
      <c r="BH41" s="113"/>
      <c r="BI41" s="121">
        <v>10</v>
      </c>
      <c r="BJ41" s="121"/>
      <c r="BK41" s="121"/>
      <c r="BL41" s="121"/>
      <c r="BM41" s="121"/>
      <c r="BN41" s="121">
        <v>11</v>
      </c>
      <c r="BO41" s="121"/>
      <c r="BP41" s="121"/>
      <c r="BQ41" s="121"/>
    </row>
    <row r="42" spans="1:79" ht="15.75" hidden="1" customHeight="1" x14ac:dyDescent="0.2">
      <c r="A42" s="66" t="s">
        <v>13</v>
      </c>
      <c r="B42" s="66"/>
      <c r="C42" s="138" t="s">
        <v>14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87" t="s">
        <v>10</v>
      </c>
      <c r="AB42" s="87"/>
      <c r="AC42" s="87"/>
      <c r="AD42" s="87"/>
      <c r="AE42" s="87"/>
      <c r="AF42" s="87" t="s">
        <v>9</v>
      </c>
      <c r="AG42" s="87"/>
      <c r="AH42" s="87"/>
      <c r="AI42" s="87"/>
      <c r="AJ42" s="87"/>
      <c r="AK42" s="55" t="s">
        <v>16</v>
      </c>
      <c r="AL42" s="55"/>
      <c r="AM42" s="55"/>
      <c r="AN42" s="55"/>
      <c r="AO42" s="55"/>
      <c r="AP42" s="87" t="s">
        <v>11</v>
      </c>
      <c r="AQ42" s="87"/>
      <c r="AR42" s="87"/>
      <c r="AS42" s="87"/>
      <c r="AT42" s="87"/>
      <c r="AU42" s="87" t="s">
        <v>12</v>
      </c>
      <c r="AV42" s="87"/>
      <c r="AW42" s="87"/>
      <c r="AX42" s="87"/>
      <c r="AY42" s="87"/>
      <c r="AZ42" s="55" t="s">
        <v>16</v>
      </c>
      <c r="BA42" s="55"/>
      <c r="BB42" s="55"/>
      <c r="BC42" s="5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88" t="s">
        <v>16</v>
      </c>
      <c r="BO42" s="88"/>
      <c r="BP42" s="88"/>
      <c r="BQ42" s="88"/>
      <c r="CA42" s="1" t="s">
        <v>19</v>
      </c>
    </row>
    <row r="43" spans="1:79" ht="15" customHeight="1" x14ac:dyDescent="0.2">
      <c r="A43" s="66">
        <v>1</v>
      </c>
      <c r="B43" s="66"/>
      <c r="C43" s="97" t="s">
        <v>83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65">
        <v>270000</v>
      </c>
      <c r="AB43" s="65"/>
      <c r="AC43" s="65"/>
      <c r="AD43" s="65"/>
      <c r="AE43" s="65"/>
      <c r="AF43" s="65">
        <v>150000</v>
      </c>
      <c r="AG43" s="65"/>
      <c r="AH43" s="65"/>
      <c r="AI43" s="65"/>
      <c r="AJ43" s="65"/>
      <c r="AK43" s="65">
        <f>AA43+AF43</f>
        <v>420000</v>
      </c>
      <c r="AL43" s="65"/>
      <c r="AM43" s="65"/>
      <c r="AN43" s="65"/>
      <c r="AO43" s="65"/>
      <c r="AP43" s="65">
        <v>229113.5</v>
      </c>
      <c r="AQ43" s="65"/>
      <c r="AR43" s="65"/>
      <c r="AS43" s="65"/>
      <c r="AT43" s="65"/>
      <c r="AU43" s="65">
        <v>0</v>
      </c>
      <c r="AV43" s="65"/>
      <c r="AW43" s="65"/>
      <c r="AX43" s="65"/>
      <c r="AY43" s="65"/>
      <c r="AZ43" s="65">
        <f>AP43+AU43</f>
        <v>229113.5</v>
      </c>
      <c r="BA43" s="65"/>
      <c r="BB43" s="65"/>
      <c r="BC43" s="65"/>
      <c r="BD43" s="65">
        <f>AP43-AA43</f>
        <v>-40886.5</v>
      </c>
      <c r="BE43" s="65"/>
      <c r="BF43" s="65"/>
      <c r="BG43" s="65"/>
      <c r="BH43" s="65"/>
      <c r="BI43" s="65">
        <f>AU43-AF43</f>
        <v>-150000</v>
      </c>
      <c r="BJ43" s="65"/>
      <c r="BK43" s="65"/>
      <c r="BL43" s="65"/>
      <c r="BM43" s="65"/>
      <c r="BN43" s="65">
        <f>BD43+BI43</f>
        <v>-190886.5</v>
      </c>
      <c r="BO43" s="65"/>
      <c r="BP43" s="65"/>
      <c r="BQ43" s="65"/>
      <c r="CA43" s="1" t="s">
        <v>20</v>
      </c>
    </row>
    <row r="44" spans="1:79" s="40" customFormat="1" ht="15" customHeight="1" x14ac:dyDescent="0.2">
      <c r="A44" s="70"/>
      <c r="B44" s="70"/>
      <c r="C44" s="79" t="s">
        <v>84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69">
        <v>270000</v>
      </c>
      <c r="AB44" s="69"/>
      <c r="AC44" s="69"/>
      <c r="AD44" s="69"/>
      <c r="AE44" s="69"/>
      <c r="AF44" s="69">
        <v>150000</v>
      </c>
      <c r="AG44" s="69"/>
      <c r="AH44" s="69"/>
      <c r="AI44" s="69"/>
      <c r="AJ44" s="69"/>
      <c r="AK44" s="69">
        <f>AA44+AF44</f>
        <v>420000</v>
      </c>
      <c r="AL44" s="69"/>
      <c r="AM44" s="69"/>
      <c r="AN44" s="69"/>
      <c r="AO44" s="69"/>
      <c r="AP44" s="69">
        <v>229113.5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229113.5</v>
      </c>
      <c r="BA44" s="69"/>
      <c r="BB44" s="69"/>
      <c r="BC44" s="69"/>
      <c r="BD44" s="69">
        <f>AP44-AA44</f>
        <v>-40886.5</v>
      </c>
      <c r="BE44" s="69"/>
      <c r="BF44" s="69"/>
      <c r="BG44" s="69"/>
      <c r="BH44" s="69"/>
      <c r="BI44" s="69">
        <f>AU44-AF44</f>
        <v>-150000</v>
      </c>
      <c r="BJ44" s="69"/>
      <c r="BK44" s="69"/>
      <c r="BL44" s="69"/>
      <c r="BM44" s="69"/>
      <c r="BN44" s="69">
        <f>BD44+BI44</f>
        <v>-190886.5</v>
      </c>
      <c r="BO44" s="69"/>
      <c r="BP44" s="69"/>
      <c r="BQ44" s="69"/>
    </row>
    <row r="46" spans="1:79" ht="29.25" customHeight="1" x14ac:dyDescent="0.2">
      <c r="A46" s="99" t="s">
        <v>77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1" t="s">
        <v>3</v>
      </c>
      <c r="B48" s="121"/>
      <c r="C48" s="85" t="s">
        <v>61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79" ht="15.75" x14ac:dyDescent="0.2">
      <c r="A49" s="121">
        <v>1</v>
      </c>
      <c r="B49" s="121"/>
      <c r="C49" s="123">
        <v>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79" hidden="1" x14ac:dyDescent="0.2">
      <c r="A50" s="119" t="s">
        <v>13</v>
      </c>
      <c r="B50" s="120"/>
      <c r="C50" s="124" t="s">
        <v>14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6"/>
      <c r="CA50" s="1" t="s">
        <v>71</v>
      </c>
    </row>
    <row r="51" spans="1:79" ht="38.25" customHeight="1" x14ac:dyDescent="0.2">
      <c r="A51" s="119">
        <v>1</v>
      </c>
      <c r="B51" s="120"/>
      <c r="C51" s="122" t="s">
        <v>85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CA51" s="1" t="s">
        <v>62</v>
      </c>
    </row>
    <row r="53" spans="1:79" ht="15.75" customHeight="1" x14ac:dyDescent="0.2">
      <c r="A53" s="99" t="s">
        <v>43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15" customHeight="1" x14ac:dyDescent="0.2">
      <c r="A54" s="103" t="s">
        <v>128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</row>
    <row r="55" spans="1:79" ht="28.5" customHeight="1" x14ac:dyDescent="0.2">
      <c r="A55" s="81" t="s">
        <v>3</v>
      </c>
      <c r="B55" s="82"/>
      <c r="C55" s="85" t="s">
        <v>28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25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45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0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2"/>
      <c r="BP55" s="2"/>
      <c r="BQ55" s="2"/>
    </row>
    <row r="56" spans="1:79" ht="29.1" customHeight="1" x14ac:dyDescent="0.2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2</v>
      </c>
      <c r="T56" s="85"/>
      <c r="U56" s="85"/>
      <c r="V56" s="85"/>
      <c r="W56" s="85"/>
      <c r="X56" s="85" t="s">
        <v>1</v>
      </c>
      <c r="Y56" s="85"/>
      <c r="Z56" s="85"/>
      <c r="AA56" s="85"/>
      <c r="AB56" s="85"/>
      <c r="AC56" s="85" t="s">
        <v>26</v>
      </c>
      <c r="AD56" s="85"/>
      <c r="AE56" s="85"/>
      <c r="AF56" s="85"/>
      <c r="AG56" s="85"/>
      <c r="AH56" s="85"/>
      <c r="AI56" s="85" t="s">
        <v>2</v>
      </c>
      <c r="AJ56" s="85"/>
      <c r="AK56" s="85"/>
      <c r="AL56" s="85"/>
      <c r="AM56" s="85"/>
      <c r="AN56" s="85" t="s">
        <v>1</v>
      </c>
      <c r="AO56" s="85"/>
      <c r="AP56" s="85"/>
      <c r="AQ56" s="85"/>
      <c r="AR56" s="85"/>
      <c r="AS56" s="85" t="s">
        <v>26</v>
      </c>
      <c r="AT56" s="85"/>
      <c r="AU56" s="85"/>
      <c r="AV56" s="85"/>
      <c r="AW56" s="85"/>
      <c r="AX56" s="85"/>
      <c r="AY56" s="93" t="s">
        <v>2</v>
      </c>
      <c r="AZ56" s="94"/>
      <c r="BA56" s="94"/>
      <c r="BB56" s="94"/>
      <c r="BC56" s="95"/>
      <c r="BD56" s="93" t="s">
        <v>1</v>
      </c>
      <c r="BE56" s="94"/>
      <c r="BF56" s="94"/>
      <c r="BG56" s="94"/>
      <c r="BH56" s="95"/>
      <c r="BI56" s="85" t="s">
        <v>26</v>
      </c>
      <c r="BJ56" s="85"/>
      <c r="BK56" s="85"/>
      <c r="BL56" s="85"/>
      <c r="BM56" s="85"/>
      <c r="BN56" s="85"/>
      <c r="BO56" s="2"/>
      <c r="BP56" s="2"/>
      <c r="BQ56" s="2"/>
    </row>
    <row r="57" spans="1:79" ht="15.95" customHeight="1" x14ac:dyDescent="0.25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93">
        <v>11</v>
      </c>
      <c r="BJ57" s="94"/>
      <c r="BK57" s="94"/>
      <c r="BL57" s="94"/>
      <c r="BM57" s="94"/>
      <c r="BN57" s="95"/>
      <c r="BO57" s="6"/>
      <c r="BP57" s="6"/>
      <c r="BQ57" s="6"/>
    </row>
    <row r="58" spans="1:79" ht="18" hidden="1" customHeight="1" x14ac:dyDescent="0.2">
      <c r="A58" s="66" t="s">
        <v>13</v>
      </c>
      <c r="B58" s="66"/>
      <c r="C58" s="86" t="s">
        <v>14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 t="s">
        <v>10</v>
      </c>
      <c r="T58" s="87"/>
      <c r="U58" s="87"/>
      <c r="V58" s="87"/>
      <c r="W58" s="87"/>
      <c r="X58" s="87" t="s">
        <v>9</v>
      </c>
      <c r="Y58" s="87"/>
      <c r="Z58" s="87"/>
      <c r="AA58" s="87"/>
      <c r="AB58" s="87"/>
      <c r="AC58" s="55" t="s">
        <v>16</v>
      </c>
      <c r="AD58" s="88"/>
      <c r="AE58" s="88"/>
      <c r="AF58" s="88"/>
      <c r="AG58" s="88"/>
      <c r="AH58" s="88"/>
      <c r="AI58" s="87" t="s">
        <v>11</v>
      </c>
      <c r="AJ58" s="87"/>
      <c r="AK58" s="87"/>
      <c r="AL58" s="87"/>
      <c r="AM58" s="87"/>
      <c r="AN58" s="87" t="s">
        <v>12</v>
      </c>
      <c r="AO58" s="87"/>
      <c r="AP58" s="87"/>
      <c r="AQ58" s="87"/>
      <c r="AR58" s="87"/>
      <c r="AS58" s="55" t="s">
        <v>16</v>
      </c>
      <c r="AT58" s="88"/>
      <c r="AU58" s="88"/>
      <c r="AV58" s="88"/>
      <c r="AW58" s="88"/>
      <c r="AX58" s="88"/>
      <c r="AY58" s="96" t="s">
        <v>17</v>
      </c>
      <c r="AZ58" s="97"/>
      <c r="BA58" s="97"/>
      <c r="BB58" s="97"/>
      <c r="BC58" s="98"/>
      <c r="BD58" s="96" t="s">
        <v>17</v>
      </c>
      <c r="BE58" s="97"/>
      <c r="BF58" s="97"/>
      <c r="BG58" s="97"/>
      <c r="BH58" s="98"/>
      <c r="BI58" s="88" t="s">
        <v>16</v>
      </c>
      <c r="BJ58" s="88"/>
      <c r="BK58" s="88"/>
      <c r="BL58" s="88"/>
      <c r="BM58" s="88"/>
      <c r="BN58" s="88"/>
      <c r="BO58" s="7"/>
      <c r="BP58" s="7"/>
      <c r="BQ58" s="7"/>
      <c r="CA58" s="1" t="s">
        <v>21</v>
      </c>
    </row>
    <row r="59" spans="1:79" ht="38.25" customHeight="1" x14ac:dyDescent="0.2">
      <c r="A59" s="66">
        <v>1</v>
      </c>
      <c r="B59" s="66"/>
      <c r="C59" s="89" t="s">
        <v>86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65">
        <v>270000</v>
      </c>
      <c r="T59" s="65"/>
      <c r="U59" s="65"/>
      <c r="V59" s="65"/>
      <c r="W59" s="65"/>
      <c r="X59" s="65">
        <v>150000</v>
      </c>
      <c r="Y59" s="65"/>
      <c r="Z59" s="65"/>
      <c r="AA59" s="65"/>
      <c r="AB59" s="65"/>
      <c r="AC59" s="65">
        <f>S59+X59</f>
        <v>420000</v>
      </c>
      <c r="AD59" s="65"/>
      <c r="AE59" s="65"/>
      <c r="AF59" s="65"/>
      <c r="AG59" s="65"/>
      <c r="AH59" s="65"/>
      <c r="AI59" s="65">
        <v>229113.5</v>
      </c>
      <c r="AJ59" s="65"/>
      <c r="AK59" s="65"/>
      <c r="AL59" s="65"/>
      <c r="AM59" s="65"/>
      <c r="AN59" s="65">
        <v>0</v>
      </c>
      <c r="AO59" s="65"/>
      <c r="AP59" s="65"/>
      <c r="AQ59" s="65"/>
      <c r="AR59" s="65"/>
      <c r="AS59" s="65">
        <f>AI59+AN59</f>
        <v>229113.5</v>
      </c>
      <c r="AT59" s="65"/>
      <c r="AU59" s="65"/>
      <c r="AV59" s="65"/>
      <c r="AW59" s="65"/>
      <c r="AX59" s="65"/>
      <c r="AY59" s="65">
        <f>AI59-S59</f>
        <v>-40886.5</v>
      </c>
      <c r="AZ59" s="65"/>
      <c r="BA59" s="65"/>
      <c r="BB59" s="65"/>
      <c r="BC59" s="65"/>
      <c r="BD59" s="92">
        <f>AN59-X59</f>
        <v>-150000</v>
      </c>
      <c r="BE59" s="92"/>
      <c r="BF59" s="92"/>
      <c r="BG59" s="92"/>
      <c r="BH59" s="92"/>
      <c r="BI59" s="92">
        <f>AY59+BD59</f>
        <v>-190886.5</v>
      </c>
      <c r="BJ59" s="92"/>
      <c r="BK59" s="92"/>
      <c r="BL59" s="92"/>
      <c r="BM59" s="92"/>
      <c r="BN59" s="92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76" t="s">
        <v>87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  <c r="S60" s="69">
        <v>270000</v>
      </c>
      <c r="T60" s="69"/>
      <c r="U60" s="69"/>
      <c r="V60" s="69"/>
      <c r="W60" s="69"/>
      <c r="X60" s="69">
        <v>150000</v>
      </c>
      <c r="Y60" s="69"/>
      <c r="Z60" s="69"/>
      <c r="AA60" s="69"/>
      <c r="AB60" s="69"/>
      <c r="AC60" s="69">
        <f>S60+X60</f>
        <v>420000</v>
      </c>
      <c r="AD60" s="69"/>
      <c r="AE60" s="69"/>
      <c r="AF60" s="69"/>
      <c r="AG60" s="69"/>
      <c r="AH60" s="69"/>
      <c r="AI60" s="69">
        <v>229113.5</v>
      </c>
      <c r="AJ60" s="69"/>
      <c r="AK60" s="69"/>
      <c r="AL60" s="69"/>
      <c r="AM60" s="69"/>
      <c r="AN60" s="69">
        <v>0</v>
      </c>
      <c r="AO60" s="69"/>
      <c r="AP60" s="69"/>
      <c r="AQ60" s="69"/>
      <c r="AR60" s="69"/>
      <c r="AS60" s="69">
        <f>AI60+AN60</f>
        <v>229113.5</v>
      </c>
      <c r="AT60" s="69"/>
      <c r="AU60" s="69"/>
      <c r="AV60" s="69"/>
      <c r="AW60" s="69"/>
      <c r="AX60" s="69"/>
      <c r="AY60" s="69">
        <f>AI60-S60</f>
        <v>-40886.5</v>
      </c>
      <c r="AZ60" s="69"/>
      <c r="BA60" s="69"/>
      <c r="BB60" s="69"/>
      <c r="BC60" s="69"/>
      <c r="BD60" s="75">
        <f>AN60-X60</f>
        <v>-150000</v>
      </c>
      <c r="BE60" s="75"/>
      <c r="BF60" s="75"/>
      <c r="BG60" s="75"/>
      <c r="BH60" s="75"/>
      <c r="BI60" s="75">
        <f>AY60+BD60</f>
        <v>-190886.5</v>
      </c>
      <c r="BJ60" s="75"/>
      <c r="BK60" s="75"/>
      <c r="BL60" s="75"/>
      <c r="BM60" s="75"/>
      <c r="BN60" s="75"/>
      <c r="BO60" s="41"/>
      <c r="BP60" s="41"/>
      <c r="BQ60" s="41"/>
    </row>
    <row r="62" spans="1:79" ht="15.75" customHeight="1" x14ac:dyDescent="0.2">
      <c r="A62" s="99" t="s">
        <v>44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</row>
    <row r="63" spans="1:79" ht="15.75" customHeight="1" x14ac:dyDescent="0.2">
      <c r="A63" s="99" t="s">
        <v>63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</row>
    <row r="64" spans="1:79" ht="8.25" customHeight="1" x14ac:dyDescent="0.2"/>
    <row r="65" spans="1:79" ht="45" customHeight="1" x14ac:dyDescent="0.2">
      <c r="A65" s="81" t="s">
        <v>3</v>
      </c>
      <c r="B65" s="82"/>
      <c r="C65" s="81" t="s">
        <v>6</v>
      </c>
      <c r="D65" s="114"/>
      <c r="E65" s="114"/>
      <c r="F65" s="114"/>
      <c r="G65" s="114"/>
      <c r="H65" s="114"/>
      <c r="I65" s="82"/>
      <c r="J65" s="81" t="s">
        <v>5</v>
      </c>
      <c r="K65" s="114"/>
      <c r="L65" s="114"/>
      <c r="M65" s="114"/>
      <c r="N65" s="82"/>
      <c r="O65" s="81" t="s">
        <v>4</v>
      </c>
      <c r="P65" s="114"/>
      <c r="Q65" s="114"/>
      <c r="R65" s="114"/>
      <c r="S65" s="114"/>
      <c r="T65" s="114"/>
      <c r="U65" s="114"/>
      <c r="V65" s="114"/>
      <c r="W65" s="114"/>
      <c r="X65" s="82"/>
      <c r="Y65" s="85" t="s">
        <v>25</v>
      </c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 t="s">
        <v>46</v>
      </c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142" t="s">
        <v>0</v>
      </c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3"/>
      <c r="B66" s="84"/>
      <c r="C66" s="83"/>
      <c r="D66" s="115"/>
      <c r="E66" s="115"/>
      <c r="F66" s="115"/>
      <c r="G66" s="115"/>
      <c r="H66" s="115"/>
      <c r="I66" s="84"/>
      <c r="J66" s="83"/>
      <c r="K66" s="115"/>
      <c r="L66" s="115"/>
      <c r="M66" s="115"/>
      <c r="N66" s="84"/>
      <c r="O66" s="83"/>
      <c r="P66" s="115"/>
      <c r="Q66" s="115"/>
      <c r="R66" s="115"/>
      <c r="S66" s="115"/>
      <c r="T66" s="115"/>
      <c r="U66" s="115"/>
      <c r="V66" s="115"/>
      <c r="W66" s="115"/>
      <c r="X66" s="84"/>
      <c r="Y66" s="93" t="s">
        <v>2</v>
      </c>
      <c r="Z66" s="94"/>
      <c r="AA66" s="94"/>
      <c r="AB66" s="94"/>
      <c r="AC66" s="95"/>
      <c r="AD66" s="93" t="s">
        <v>1</v>
      </c>
      <c r="AE66" s="94"/>
      <c r="AF66" s="94"/>
      <c r="AG66" s="94"/>
      <c r="AH66" s="95"/>
      <c r="AI66" s="85" t="s">
        <v>26</v>
      </c>
      <c r="AJ66" s="85"/>
      <c r="AK66" s="85"/>
      <c r="AL66" s="85"/>
      <c r="AM66" s="85"/>
      <c r="AN66" s="85" t="s">
        <v>2</v>
      </c>
      <c r="AO66" s="85"/>
      <c r="AP66" s="85"/>
      <c r="AQ66" s="85"/>
      <c r="AR66" s="85"/>
      <c r="AS66" s="85" t="s">
        <v>1</v>
      </c>
      <c r="AT66" s="85"/>
      <c r="AU66" s="85"/>
      <c r="AV66" s="85"/>
      <c r="AW66" s="85"/>
      <c r="AX66" s="85" t="s">
        <v>26</v>
      </c>
      <c r="AY66" s="85"/>
      <c r="AZ66" s="85"/>
      <c r="BA66" s="85"/>
      <c r="BB66" s="85"/>
      <c r="BC66" s="85" t="s">
        <v>2</v>
      </c>
      <c r="BD66" s="85"/>
      <c r="BE66" s="85"/>
      <c r="BF66" s="85"/>
      <c r="BG66" s="85"/>
      <c r="BH66" s="85" t="s">
        <v>1</v>
      </c>
      <c r="BI66" s="85"/>
      <c r="BJ66" s="85"/>
      <c r="BK66" s="85"/>
      <c r="BL66" s="85"/>
      <c r="BM66" s="85" t="s">
        <v>26</v>
      </c>
      <c r="BN66" s="85"/>
      <c r="BO66" s="85"/>
      <c r="BP66" s="85"/>
      <c r="BQ66" s="8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5">
        <v>1</v>
      </c>
      <c r="B67" s="85"/>
      <c r="C67" s="85">
        <v>2</v>
      </c>
      <c r="D67" s="85"/>
      <c r="E67" s="85"/>
      <c r="F67" s="85"/>
      <c r="G67" s="85"/>
      <c r="H67" s="85"/>
      <c r="I67" s="85"/>
      <c r="J67" s="85">
        <v>3</v>
      </c>
      <c r="K67" s="85"/>
      <c r="L67" s="85"/>
      <c r="M67" s="85"/>
      <c r="N67" s="85"/>
      <c r="O67" s="85">
        <v>4</v>
      </c>
      <c r="P67" s="85"/>
      <c r="Q67" s="85"/>
      <c r="R67" s="85"/>
      <c r="S67" s="85"/>
      <c r="T67" s="85"/>
      <c r="U67" s="85"/>
      <c r="V67" s="85"/>
      <c r="W67" s="85"/>
      <c r="X67" s="85"/>
      <c r="Y67" s="85">
        <v>5</v>
      </c>
      <c r="Z67" s="85"/>
      <c r="AA67" s="85"/>
      <c r="AB67" s="85"/>
      <c r="AC67" s="85"/>
      <c r="AD67" s="85">
        <v>6</v>
      </c>
      <c r="AE67" s="85"/>
      <c r="AF67" s="85"/>
      <c r="AG67" s="85"/>
      <c r="AH67" s="85"/>
      <c r="AI67" s="85">
        <v>7</v>
      </c>
      <c r="AJ67" s="85"/>
      <c r="AK67" s="85"/>
      <c r="AL67" s="85"/>
      <c r="AM67" s="85"/>
      <c r="AN67" s="93">
        <v>8</v>
      </c>
      <c r="AO67" s="94"/>
      <c r="AP67" s="94"/>
      <c r="AQ67" s="94"/>
      <c r="AR67" s="95"/>
      <c r="AS67" s="93">
        <v>9</v>
      </c>
      <c r="AT67" s="94"/>
      <c r="AU67" s="94"/>
      <c r="AV67" s="94"/>
      <c r="AW67" s="95"/>
      <c r="AX67" s="93">
        <v>10</v>
      </c>
      <c r="AY67" s="94"/>
      <c r="AZ67" s="94"/>
      <c r="BA67" s="94"/>
      <c r="BB67" s="95"/>
      <c r="BC67" s="93">
        <v>11</v>
      </c>
      <c r="BD67" s="94"/>
      <c r="BE67" s="94"/>
      <c r="BF67" s="94"/>
      <c r="BG67" s="95"/>
      <c r="BH67" s="93">
        <v>12</v>
      </c>
      <c r="BI67" s="94"/>
      <c r="BJ67" s="94"/>
      <c r="BK67" s="94"/>
      <c r="BL67" s="95"/>
      <c r="BM67" s="93">
        <v>13</v>
      </c>
      <c r="BN67" s="94"/>
      <c r="BO67" s="94"/>
      <c r="BP67" s="94"/>
      <c r="BQ67" s="95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6" t="s">
        <v>36</v>
      </c>
      <c r="B68" s="66"/>
      <c r="C68" s="108" t="s">
        <v>14</v>
      </c>
      <c r="D68" s="109"/>
      <c r="E68" s="109"/>
      <c r="F68" s="109"/>
      <c r="G68" s="109"/>
      <c r="H68" s="109"/>
      <c r="I68" s="110"/>
      <c r="J68" s="66" t="s">
        <v>15</v>
      </c>
      <c r="K68" s="66"/>
      <c r="L68" s="66"/>
      <c r="M68" s="66"/>
      <c r="N68" s="66"/>
      <c r="O68" s="86" t="s">
        <v>37</v>
      </c>
      <c r="P68" s="86"/>
      <c r="Q68" s="86"/>
      <c r="R68" s="86"/>
      <c r="S68" s="86"/>
      <c r="T68" s="86"/>
      <c r="U68" s="86"/>
      <c r="V68" s="86"/>
      <c r="W68" s="86"/>
      <c r="X68" s="108"/>
      <c r="Y68" s="87" t="s">
        <v>10</v>
      </c>
      <c r="Z68" s="87"/>
      <c r="AA68" s="87"/>
      <c r="AB68" s="87"/>
      <c r="AC68" s="87"/>
      <c r="AD68" s="87" t="s">
        <v>29</v>
      </c>
      <c r="AE68" s="87"/>
      <c r="AF68" s="87"/>
      <c r="AG68" s="87"/>
      <c r="AH68" s="87"/>
      <c r="AI68" s="87" t="s">
        <v>79</v>
      </c>
      <c r="AJ68" s="87"/>
      <c r="AK68" s="87"/>
      <c r="AL68" s="87"/>
      <c r="AM68" s="87"/>
      <c r="AN68" s="87" t="s">
        <v>30</v>
      </c>
      <c r="AO68" s="87"/>
      <c r="AP68" s="87"/>
      <c r="AQ68" s="87"/>
      <c r="AR68" s="87"/>
      <c r="AS68" s="87" t="s">
        <v>11</v>
      </c>
      <c r="AT68" s="87"/>
      <c r="AU68" s="87"/>
      <c r="AV68" s="87"/>
      <c r="AW68" s="87"/>
      <c r="AX68" s="87" t="s">
        <v>80</v>
      </c>
      <c r="AY68" s="87"/>
      <c r="AZ68" s="87"/>
      <c r="BA68" s="87"/>
      <c r="BB68" s="87"/>
      <c r="BC68" s="87" t="s">
        <v>32</v>
      </c>
      <c r="BD68" s="87"/>
      <c r="BE68" s="87"/>
      <c r="BF68" s="87"/>
      <c r="BG68" s="87"/>
      <c r="BH68" s="87" t="s">
        <v>32</v>
      </c>
      <c r="BI68" s="87"/>
      <c r="BJ68" s="87"/>
      <c r="BK68" s="87"/>
      <c r="BL68" s="87"/>
      <c r="BM68" s="137" t="s">
        <v>16</v>
      </c>
      <c r="BN68" s="137"/>
      <c r="BO68" s="137"/>
      <c r="BP68" s="137"/>
      <c r="BQ68" s="137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0">
        <v>0</v>
      </c>
      <c r="B69" s="70"/>
      <c r="C69" s="72" t="s">
        <v>88</v>
      </c>
      <c r="D69" s="72"/>
      <c r="E69" s="72"/>
      <c r="F69" s="72"/>
      <c r="G69" s="72"/>
      <c r="H69" s="72"/>
      <c r="I69" s="72"/>
      <c r="J69" s="72" t="s">
        <v>89</v>
      </c>
      <c r="K69" s="72"/>
      <c r="L69" s="72"/>
      <c r="M69" s="72"/>
      <c r="N69" s="72"/>
      <c r="O69" s="72" t="s">
        <v>89</v>
      </c>
      <c r="P69" s="72"/>
      <c r="Q69" s="72"/>
      <c r="R69" s="72"/>
      <c r="S69" s="72"/>
      <c r="T69" s="72"/>
      <c r="U69" s="72"/>
      <c r="V69" s="72"/>
      <c r="W69" s="72"/>
      <c r="X69" s="72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89.25" customHeight="1" x14ac:dyDescent="0.2">
      <c r="A70" s="66">
        <v>1</v>
      </c>
      <c r="B70" s="66"/>
      <c r="C70" s="67" t="s">
        <v>90</v>
      </c>
      <c r="D70" s="73"/>
      <c r="E70" s="73"/>
      <c r="F70" s="73"/>
      <c r="G70" s="73"/>
      <c r="H70" s="73"/>
      <c r="I70" s="74"/>
      <c r="J70" s="68" t="s">
        <v>91</v>
      </c>
      <c r="K70" s="68"/>
      <c r="L70" s="68"/>
      <c r="M70" s="68"/>
      <c r="N70" s="68"/>
      <c r="O70" s="67" t="s">
        <v>92</v>
      </c>
      <c r="P70" s="73"/>
      <c r="Q70" s="73"/>
      <c r="R70" s="73"/>
      <c r="S70" s="73"/>
      <c r="T70" s="73"/>
      <c r="U70" s="73"/>
      <c r="V70" s="73"/>
      <c r="W70" s="73"/>
      <c r="X70" s="74"/>
      <c r="Y70" s="65">
        <v>200000</v>
      </c>
      <c r="Z70" s="65"/>
      <c r="AA70" s="65"/>
      <c r="AB70" s="65"/>
      <c r="AC70" s="65"/>
      <c r="AD70" s="65">
        <v>0</v>
      </c>
      <c r="AE70" s="65"/>
      <c r="AF70" s="65"/>
      <c r="AG70" s="65"/>
      <c r="AH70" s="65"/>
      <c r="AI70" s="65">
        <v>200000</v>
      </c>
      <c r="AJ70" s="65"/>
      <c r="AK70" s="65"/>
      <c r="AL70" s="65"/>
      <c r="AM70" s="65"/>
      <c r="AN70" s="65">
        <v>192747.6</v>
      </c>
      <c r="AO70" s="65"/>
      <c r="AP70" s="65"/>
      <c r="AQ70" s="65"/>
      <c r="AR70" s="65"/>
      <c r="AS70" s="65">
        <v>0</v>
      </c>
      <c r="AT70" s="65"/>
      <c r="AU70" s="65"/>
      <c r="AV70" s="65"/>
      <c r="AW70" s="65"/>
      <c r="AX70" s="65">
        <v>192747.6</v>
      </c>
      <c r="AY70" s="65"/>
      <c r="AZ70" s="65"/>
      <c r="BA70" s="65"/>
      <c r="BB70" s="65"/>
      <c r="BC70" s="65">
        <f>AN70-Y70</f>
        <v>-7252.3999999999942</v>
      </c>
      <c r="BD70" s="65"/>
      <c r="BE70" s="65"/>
      <c r="BF70" s="65"/>
      <c r="BG70" s="65"/>
      <c r="BH70" s="65">
        <f>AS70-AD70</f>
        <v>0</v>
      </c>
      <c r="BI70" s="65"/>
      <c r="BJ70" s="65"/>
      <c r="BK70" s="65"/>
      <c r="BL70" s="65"/>
      <c r="BM70" s="65">
        <v>-7252.3999999999942</v>
      </c>
      <c r="BN70" s="65"/>
      <c r="BO70" s="65"/>
      <c r="BP70" s="65"/>
      <c r="BQ70" s="6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6">
        <v>2</v>
      </c>
      <c r="B71" s="66"/>
      <c r="C71" s="67" t="s">
        <v>93</v>
      </c>
      <c r="D71" s="49"/>
      <c r="E71" s="49"/>
      <c r="F71" s="49"/>
      <c r="G71" s="49"/>
      <c r="H71" s="49"/>
      <c r="I71" s="50"/>
      <c r="J71" s="68" t="s">
        <v>91</v>
      </c>
      <c r="K71" s="68"/>
      <c r="L71" s="68"/>
      <c r="M71" s="68"/>
      <c r="N71" s="68"/>
      <c r="O71" s="67" t="s">
        <v>92</v>
      </c>
      <c r="P71" s="49"/>
      <c r="Q71" s="49"/>
      <c r="R71" s="49"/>
      <c r="S71" s="49"/>
      <c r="T71" s="49"/>
      <c r="U71" s="49"/>
      <c r="V71" s="49"/>
      <c r="W71" s="49"/>
      <c r="X71" s="50"/>
      <c r="Y71" s="65">
        <v>0</v>
      </c>
      <c r="Z71" s="65"/>
      <c r="AA71" s="65"/>
      <c r="AB71" s="65"/>
      <c r="AC71" s="65"/>
      <c r="AD71" s="65">
        <v>150000</v>
      </c>
      <c r="AE71" s="65"/>
      <c r="AF71" s="65"/>
      <c r="AG71" s="65"/>
      <c r="AH71" s="65"/>
      <c r="AI71" s="65">
        <v>150000</v>
      </c>
      <c r="AJ71" s="65"/>
      <c r="AK71" s="65"/>
      <c r="AL71" s="65"/>
      <c r="AM71" s="65"/>
      <c r="AN71" s="65">
        <v>0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0</v>
      </c>
      <c r="AY71" s="65"/>
      <c r="AZ71" s="65"/>
      <c r="BA71" s="65"/>
      <c r="BB71" s="65"/>
      <c r="BC71" s="65">
        <f>AN71-Y71</f>
        <v>0</v>
      </c>
      <c r="BD71" s="65"/>
      <c r="BE71" s="65"/>
      <c r="BF71" s="65"/>
      <c r="BG71" s="65"/>
      <c r="BH71" s="65">
        <f>AS71-AD71</f>
        <v>-150000</v>
      </c>
      <c r="BI71" s="65"/>
      <c r="BJ71" s="65"/>
      <c r="BK71" s="65"/>
      <c r="BL71" s="65"/>
      <c r="BM71" s="65">
        <v>-150000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02" customHeight="1" x14ac:dyDescent="0.2">
      <c r="A72" s="66">
        <v>3</v>
      </c>
      <c r="B72" s="66"/>
      <c r="C72" s="67" t="s">
        <v>94</v>
      </c>
      <c r="D72" s="49"/>
      <c r="E72" s="49"/>
      <c r="F72" s="49"/>
      <c r="G72" s="49"/>
      <c r="H72" s="49"/>
      <c r="I72" s="50"/>
      <c r="J72" s="68" t="s">
        <v>91</v>
      </c>
      <c r="K72" s="68"/>
      <c r="L72" s="68"/>
      <c r="M72" s="68"/>
      <c r="N72" s="68"/>
      <c r="O72" s="67" t="s">
        <v>92</v>
      </c>
      <c r="P72" s="49"/>
      <c r="Q72" s="49"/>
      <c r="R72" s="49"/>
      <c r="S72" s="49"/>
      <c r="T72" s="49"/>
      <c r="U72" s="49"/>
      <c r="V72" s="49"/>
      <c r="W72" s="49"/>
      <c r="X72" s="50"/>
      <c r="Y72" s="65">
        <v>50000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50000</v>
      </c>
      <c r="AJ72" s="65"/>
      <c r="AK72" s="65"/>
      <c r="AL72" s="65"/>
      <c r="AM72" s="65"/>
      <c r="AN72" s="65">
        <v>21053.02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21053.02</v>
      </c>
      <c r="AY72" s="65"/>
      <c r="AZ72" s="65"/>
      <c r="BA72" s="65"/>
      <c r="BB72" s="65"/>
      <c r="BC72" s="65">
        <f>AN72-Y72</f>
        <v>-28946.98</v>
      </c>
      <c r="BD72" s="65"/>
      <c r="BE72" s="65"/>
      <c r="BF72" s="65"/>
      <c r="BG72" s="65"/>
      <c r="BH72" s="65">
        <f>AS72-AD72</f>
        <v>0</v>
      </c>
      <c r="BI72" s="65"/>
      <c r="BJ72" s="65"/>
      <c r="BK72" s="65"/>
      <c r="BL72" s="65"/>
      <c r="BM72" s="65">
        <v>-28946.98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66">
        <v>4</v>
      </c>
      <c r="B73" s="66"/>
      <c r="C73" s="67" t="s">
        <v>95</v>
      </c>
      <c r="D73" s="49"/>
      <c r="E73" s="49"/>
      <c r="F73" s="49"/>
      <c r="G73" s="49"/>
      <c r="H73" s="49"/>
      <c r="I73" s="50"/>
      <c r="J73" s="68" t="s">
        <v>91</v>
      </c>
      <c r="K73" s="68"/>
      <c r="L73" s="68"/>
      <c r="M73" s="68"/>
      <c r="N73" s="68"/>
      <c r="O73" s="67" t="s">
        <v>92</v>
      </c>
      <c r="P73" s="49"/>
      <c r="Q73" s="49"/>
      <c r="R73" s="49"/>
      <c r="S73" s="49"/>
      <c r="T73" s="49"/>
      <c r="U73" s="49"/>
      <c r="V73" s="49"/>
      <c r="W73" s="49"/>
      <c r="X73" s="50"/>
      <c r="Y73" s="65">
        <v>20000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20000</v>
      </c>
      <c r="AJ73" s="65"/>
      <c r="AK73" s="65"/>
      <c r="AL73" s="65"/>
      <c r="AM73" s="65"/>
      <c r="AN73" s="65">
        <v>15312.88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15312.88</v>
      </c>
      <c r="AY73" s="65"/>
      <c r="AZ73" s="65"/>
      <c r="BA73" s="65"/>
      <c r="BB73" s="65"/>
      <c r="BC73" s="65">
        <f>AN73-Y73</f>
        <v>-4687.1200000000008</v>
      </c>
      <c r="BD73" s="65"/>
      <c r="BE73" s="65"/>
      <c r="BF73" s="65"/>
      <c r="BG73" s="65"/>
      <c r="BH73" s="65">
        <f>AS73-AD73</f>
        <v>0</v>
      </c>
      <c r="BI73" s="65"/>
      <c r="BJ73" s="65"/>
      <c r="BK73" s="65"/>
      <c r="BL73" s="65"/>
      <c r="BM73" s="65">
        <v>-4687.1200000000008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70">
        <v>0</v>
      </c>
      <c r="B74" s="70"/>
      <c r="C74" s="71" t="s">
        <v>96</v>
      </c>
      <c r="D74" s="57"/>
      <c r="E74" s="57"/>
      <c r="F74" s="57"/>
      <c r="G74" s="57"/>
      <c r="H74" s="57"/>
      <c r="I74" s="58"/>
      <c r="J74" s="72" t="s">
        <v>89</v>
      </c>
      <c r="K74" s="72"/>
      <c r="L74" s="72"/>
      <c r="M74" s="72"/>
      <c r="N74" s="72"/>
      <c r="O74" s="71" t="s">
        <v>89</v>
      </c>
      <c r="P74" s="57"/>
      <c r="Q74" s="57"/>
      <c r="R74" s="57"/>
      <c r="S74" s="57"/>
      <c r="T74" s="57"/>
      <c r="U74" s="57"/>
      <c r="V74" s="57"/>
      <c r="W74" s="57"/>
      <c r="X74" s="58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6">
        <v>1</v>
      </c>
      <c r="B75" s="66"/>
      <c r="C75" s="67" t="s">
        <v>97</v>
      </c>
      <c r="D75" s="49"/>
      <c r="E75" s="49"/>
      <c r="F75" s="49"/>
      <c r="G75" s="49"/>
      <c r="H75" s="49"/>
      <c r="I75" s="50"/>
      <c r="J75" s="68" t="s">
        <v>98</v>
      </c>
      <c r="K75" s="68"/>
      <c r="L75" s="68"/>
      <c r="M75" s="68"/>
      <c r="N75" s="68"/>
      <c r="O75" s="67" t="s">
        <v>99</v>
      </c>
      <c r="P75" s="49"/>
      <c r="Q75" s="49"/>
      <c r="R75" s="49"/>
      <c r="S75" s="49"/>
      <c r="T75" s="49"/>
      <c r="U75" s="49"/>
      <c r="V75" s="49"/>
      <c r="W75" s="49"/>
      <c r="X75" s="50"/>
      <c r="Y75" s="65">
        <v>15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15</v>
      </c>
      <c r="AJ75" s="65"/>
      <c r="AK75" s="65"/>
      <c r="AL75" s="65"/>
      <c r="AM75" s="65"/>
      <c r="AN75" s="65">
        <v>18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18</v>
      </c>
      <c r="AY75" s="65"/>
      <c r="AZ75" s="65"/>
      <c r="BA75" s="65"/>
      <c r="BB75" s="65"/>
      <c r="BC75" s="65">
        <f>AN75-Y75</f>
        <v>3</v>
      </c>
      <c r="BD75" s="65"/>
      <c r="BE75" s="65"/>
      <c r="BF75" s="65"/>
      <c r="BG75" s="65"/>
      <c r="BH75" s="65">
        <f>AS75-AD75</f>
        <v>0</v>
      </c>
      <c r="BI75" s="65"/>
      <c r="BJ75" s="65"/>
      <c r="BK75" s="65"/>
      <c r="BL75" s="65"/>
      <c r="BM75" s="65">
        <v>3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76.5" customHeight="1" x14ac:dyDescent="0.2">
      <c r="A76" s="66">
        <v>2</v>
      </c>
      <c r="B76" s="66"/>
      <c r="C76" s="67" t="s">
        <v>100</v>
      </c>
      <c r="D76" s="49"/>
      <c r="E76" s="49"/>
      <c r="F76" s="49"/>
      <c r="G76" s="49"/>
      <c r="H76" s="49"/>
      <c r="I76" s="50"/>
      <c r="J76" s="68" t="s">
        <v>98</v>
      </c>
      <c r="K76" s="68"/>
      <c r="L76" s="68"/>
      <c r="M76" s="68"/>
      <c r="N76" s="68"/>
      <c r="O76" s="67" t="s">
        <v>99</v>
      </c>
      <c r="P76" s="49"/>
      <c r="Q76" s="49"/>
      <c r="R76" s="49"/>
      <c r="S76" s="49"/>
      <c r="T76" s="49"/>
      <c r="U76" s="49"/>
      <c r="V76" s="49"/>
      <c r="W76" s="49"/>
      <c r="X76" s="50"/>
      <c r="Y76" s="65">
        <v>0</v>
      </c>
      <c r="Z76" s="65"/>
      <c r="AA76" s="65"/>
      <c r="AB76" s="65"/>
      <c r="AC76" s="65"/>
      <c r="AD76" s="65">
        <v>3</v>
      </c>
      <c r="AE76" s="65"/>
      <c r="AF76" s="65"/>
      <c r="AG76" s="65"/>
      <c r="AH76" s="65"/>
      <c r="AI76" s="65">
        <v>3</v>
      </c>
      <c r="AJ76" s="65"/>
      <c r="AK76" s="65"/>
      <c r="AL76" s="65"/>
      <c r="AM76" s="65"/>
      <c r="AN76" s="65">
        <v>0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0</v>
      </c>
      <c r="AY76" s="65"/>
      <c r="AZ76" s="65"/>
      <c r="BA76" s="65"/>
      <c r="BB76" s="65"/>
      <c r="BC76" s="65">
        <f>AN76-Y76</f>
        <v>0</v>
      </c>
      <c r="BD76" s="65"/>
      <c r="BE76" s="65"/>
      <c r="BF76" s="65"/>
      <c r="BG76" s="65"/>
      <c r="BH76" s="65">
        <f>AS76-AD76</f>
        <v>-3</v>
      </c>
      <c r="BI76" s="65"/>
      <c r="BJ76" s="65"/>
      <c r="BK76" s="65"/>
      <c r="BL76" s="65"/>
      <c r="BM76" s="65">
        <v>-3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14.75" customHeight="1" x14ac:dyDescent="0.2">
      <c r="A77" s="66">
        <v>3</v>
      </c>
      <c r="B77" s="66"/>
      <c r="C77" s="67" t="s">
        <v>101</v>
      </c>
      <c r="D77" s="49"/>
      <c r="E77" s="49"/>
      <c r="F77" s="49"/>
      <c r="G77" s="49"/>
      <c r="H77" s="49"/>
      <c r="I77" s="50"/>
      <c r="J77" s="68" t="s">
        <v>98</v>
      </c>
      <c r="K77" s="68"/>
      <c r="L77" s="68"/>
      <c r="M77" s="68"/>
      <c r="N77" s="68"/>
      <c r="O77" s="67" t="s">
        <v>99</v>
      </c>
      <c r="P77" s="49"/>
      <c r="Q77" s="49"/>
      <c r="R77" s="49"/>
      <c r="S77" s="49"/>
      <c r="T77" s="49"/>
      <c r="U77" s="49"/>
      <c r="V77" s="49"/>
      <c r="W77" s="49"/>
      <c r="X77" s="50"/>
      <c r="Y77" s="65">
        <v>130</v>
      </c>
      <c r="Z77" s="65"/>
      <c r="AA77" s="65"/>
      <c r="AB77" s="65"/>
      <c r="AC77" s="65"/>
      <c r="AD77" s="65">
        <v>0</v>
      </c>
      <c r="AE77" s="65"/>
      <c r="AF77" s="65"/>
      <c r="AG77" s="65"/>
      <c r="AH77" s="65"/>
      <c r="AI77" s="65">
        <v>130</v>
      </c>
      <c r="AJ77" s="65"/>
      <c r="AK77" s="65"/>
      <c r="AL77" s="65"/>
      <c r="AM77" s="65"/>
      <c r="AN77" s="65">
        <v>33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33</v>
      </c>
      <c r="AY77" s="65"/>
      <c r="AZ77" s="65"/>
      <c r="BA77" s="65"/>
      <c r="BB77" s="65"/>
      <c r="BC77" s="65">
        <f>AN77-Y77</f>
        <v>-97</v>
      </c>
      <c r="BD77" s="65"/>
      <c r="BE77" s="65"/>
      <c r="BF77" s="65"/>
      <c r="BG77" s="65"/>
      <c r="BH77" s="65">
        <f>AS77-AD77</f>
        <v>0</v>
      </c>
      <c r="BI77" s="65"/>
      <c r="BJ77" s="65"/>
      <c r="BK77" s="65"/>
      <c r="BL77" s="65"/>
      <c r="BM77" s="65">
        <v>-97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6">
        <v>4</v>
      </c>
      <c r="B78" s="66"/>
      <c r="C78" s="67" t="s">
        <v>102</v>
      </c>
      <c r="D78" s="49"/>
      <c r="E78" s="49"/>
      <c r="F78" s="49"/>
      <c r="G78" s="49"/>
      <c r="H78" s="49"/>
      <c r="I78" s="50"/>
      <c r="J78" s="68" t="s">
        <v>98</v>
      </c>
      <c r="K78" s="68"/>
      <c r="L78" s="68"/>
      <c r="M78" s="68"/>
      <c r="N78" s="68"/>
      <c r="O78" s="67" t="s">
        <v>99</v>
      </c>
      <c r="P78" s="49"/>
      <c r="Q78" s="49"/>
      <c r="R78" s="49"/>
      <c r="S78" s="49"/>
      <c r="T78" s="49"/>
      <c r="U78" s="49"/>
      <c r="V78" s="49"/>
      <c r="W78" s="49"/>
      <c r="X78" s="50"/>
      <c r="Y78" s="65">
        <v>1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1</v>
      </c>
      <c r="AJ78" s="65"/>
      <c r="AK78" s="65"/>
      <c r="AL78" s="65"/>
      <c r="AM78" s="65"/>
      <c r="AN78" s="65">
        <v>1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1</v>
      </c>
      <c r="AY78" s="65"/>
      <c r="AZ78" s="65"/>
      <c r="BA78" s="65"/>
      <c r="BB78" s="65"/>
      <c r="BC78" s="65">
        <f>AN78-Y78</f>
        <v>0</v>
      </c>
      <c r="BD78" s="65"/>
      <c r="BE78" s="65"/>
      <c r="BF78" s="65"/>
      <c r="BG78" s="65"/>
      <c r="BH78" s="65">
        <f>AS78-AD78</f>
        <v>0</v>
      </c>
      <c r="BI78" s="65"/>
      <c r="BJ78" s="65"/>
      <c r="BK78" s="65"/>
      <c r="BL78" s="65"/>
      <c r="BM78" s="65">
        <v>0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70">
        <v>0</v>
      </c>
      <c r="B79" s="70"/>
      <c r="C79" s="71" t="s">
        <v>103</v>
      </c>
      <c r="D79" s="57"/>
      <c r="E79" s="57"/>
      <c r="F79" s="57"/>
      <c r="G79" s="57"/>
      <c r="H79" s="57"/>
      <c r="I79" s="58"/>
      <c r="J79" s="72" t="s">
        <v>89</v>
      </c>
      <c r="K79" s="72"/>
      <c r="L79" s="72"/>
      <c r="M79" s="72"/>
      <c r="N79" s="72"/>
      <c r="O79" s="71" t="s">
        <v>89</v>
      </c>
      <c r="P79" s="57"/>
      <c r="Q79" s="57"/>
      <c r="R79" s="57"/>
      <c r="S79" s="57"/>
      <c r="T79" s="57"/>
      <c r="U79" s="57"/>
      <c r="V79" s="57"/>
      <c r="W79" s="57"/>
      <c r="X79" s="58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38.25" customHeight="1" x14ac:dyDescent="0.2">
      <c r="A80" s="66">
        <v>1</v>
      </c>
      <c r="B80" s="66"/>
      <c r="C80" s="67" t="s">
        <v>104</v>
      </c>
      <c r="D80" s="49"/>
      <c r="E80" s="49"/>
      <c r="F80" s="49"/>
      <c r="G80" s="49"/>
      <c r="H80" s="49"/>
      <c r="I80" s="50"/>
      <c r="J80" s="68" t="s">
        <v>91</v>
      </c>
      <c r="K80" s="68"/>
      <c r="L80" s="68"/>
      <c r="M80" s="68"/>
      <c r="N80" s="68"/>
      <c r="O80" s="67" t="s">
        <v>92</v>
      </c>
      <c r="P80" s="49"/>
      <c r="Q80" s="49"/>
      <c r="R80" s="49"/>
      <c r="S80" s="49"/>
      <c r="T80" s="49"/>
      <c r="U80" s="49"/>
      <c r="V80" s="49"/>
      <c r="W80" s="49"/>
      <c r="X80" s="50"/>
      <c r="Y80" s="65">
        <v>13333.33</v>
      </c>
      <c r="Z80" s="65"/>
      <c r="AA80" s="65"/>
      <c r="AB80" s="65"/>
      <c r="AC80" s="65"/>
      <c r="AD80" s="65">
        <v>0</v>
      </c>
      <c r="AE80" s="65"/>
      <c r="AF80" s="65"/>
      <c r="AG80" s="65"/>
      <c r="AH80" s="65"/>
      <c r="AI80" s="65">
        <v>13333.33</v>
      </c>
      <c r="AJ80" s="65"/>
      <c r="AK80" s="65"/>
      <c r="AL80" s="65"/>
      <c r="AM80" s="65"/>
      <c r="AN80" s="65">
        <v>10708.2</v>
      </c>
      <c r="AO80" s="65"/>
      <c r="AP80" s="65"/>
      <c r="AQ80" s="65"/>
      <c r="AR80" s="65"/>
      <c r="AS80" s="65">
        <v>0</v>
      </c>
      <c r="AT80" s="65"/>
      <c r="AU80" s="65"/>
      <c r="AV80" s="65"/>
      <c r="AW80" s="65"/>
      <c r="AX80" s="65">
        <v>10708.2</v>
      </c>
      <c r="AY80" s="65"/>
      <c r="AZ80" s="65"/>
      <c r="BA80" s="65"/>
      <c r="BB80" s="65"/>
      <c r="BC80" s="65">
        <f>AN80-Y80</f>
        <v>-2625.1299999999992</v>
      </c>
      <c r="BD80" s="65"/>
      <c r="BE80" s="65"/>
      <c r="BF80" s="65"/>
      <c r="BG80" s="65"/>
      <c r="BH80" s="65">
        <f>AS80-AD80</f>
        <v>0</v>
      </c>
      <c r="BI80" s="65"/>
      <c r="BJ80" s="65"/>
      <c r="BK80" s="65"/>
      <c r="BL80" s="65"/>
      <c r="BM80" s="65">
        <v>-2625.1299999999992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8.25" customHeight="1" x14ac:dyDescent="0.2">
      <c r="A81" s="66">
        <v>2</v>
      </c>
      <c r="B81" s="66"/>
      <c r="C81" s="67" t="s">
        <v>105</v>
      </c>
      <c r="D81" s="49"/>
      <c r="E81" s="49"/>
      <c r="F81" s="49"/>
      <c r="G81" s="49"/>
      <c r="H81" s="49"/>
      <c r="I81" s="50"/>
      <c r="J81" s="68" t="s">
        <v>91</v>
      </c>
      <c r="K81" s="68"/>
      <c r="L81" s="68"/>
      <c r="M81" s="68"/>
      <c r="N81" s="68"/>
      <c r="O81" s="67" t="s">
        <v>92</v>
      </c>
      <c r="P81" s="49"/>
      <c r="Q81" s="49"/>
      <c r="R81" s="49"/>
      <c r="S81" s="49"/>
      <c r="T81" s="49"/>
      <c r="U81" s="49"/>
      <c r="V81" s="49"/>
      <c r="W81" s="49"/>
      <c r="X81" s="50"/>
      <c r="Y81" s="65">
        <v>0</v>
      </c>
      <c r="Z81" s="65"/>
      <c r="AA81" s="65"/>
      <c r="AB81" s="65"/>
      <c r="AC81" s="65"/>
      <c r="AD81" s="65">
        <v>50000</v>
      </c>
      <c r="AE81" s="65"/>
      <c r="AF81" s="65"/>
      <c r="AG81" s="65"/>
      <c r="AH81" s="65"/>
      <c r="AI81" s="65">
        <v>50000</v>
      </c>
      <c r="AJ81" s="65"/>
      <c r="AK81" s="65"/>
      <c r="AL81" s="65"/>
      <c r="AM81" s="65"/>
      <c r="AN81" s="65">
        <v>0</v>
      </c>
      <c r="AO81" s="65"/>
      <c r="AP81" s="65"/>
      <c r="AQ81" s="65"/>
      <c r="AR81" s="65"/>
      <c r="AS81" s="65">
        <v>0</v>
      </c>
      <c r="AT81" s="65"/>
      <c r="AU81" s="65"/>
      <c r="AV81" s="65"/>
      <c r="AW81" s="65"/>
      <c r="AX81" s="65">
        <v>0</v>
      </c>
      <c r="AY81" s="65"/>
      <c r="AZ81" s="65"/>
      <c r="BA81" s="65"/>
      <c r="BB81" s="65"/>
      <c r="BC81" s="65">
        <f>AN81-Y81</f>
        <v>0</v>
      </c>
      <c r="BD81" s="65"/>
      <c r="BE81" s="65"/>
      <c r="BF81" s="65"/>
      <c r="BG81" s="65"/>
      <c r="BH81" s="65">
        <f>AS81-AD81</f>
        <v>-50000</v>
      </c>
      <c r="BI81" s="65"/>
      <c r="BJ81" s="65"/>
      <c r="BK81" s="65"/>
      <c r="BL81" s="65"/>
      <c r="BM81" s="65">
        <v>-50000</v>
      </c>
      <c r="BN81" s="65"/>
      <c r="BO81" s="65"/>
      <c r="BP81" s="65"/>
      <c r="BQ81" s="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14.75" customHeight="1" x14ac:dyDescent="0.2">
      <c r="A82" s="66">
        <v>3</v>
      </c>
      <c r="B82" s="66"/>
      <c r="C82" s="67" t="s">
        <v>106</v>
      </c>
      <c r="D82" s="49"/>
      <c r="E82" s="49"/>
      <c r="F82" s="49"/>
      <c r="G82" s="49"/>
      <c r="H82" s="49"/>
      <c r="I82" s="50"/>
      <c r="J82" s="68" t="s">
        <v>91</v>
      </c>
      <c r="K82" s="68"/>
      <c r="L82" s="68"/>
      <c r="M82" s="68"/>
      <c r="N82" s="68"/>
      <c r="O82" s="67" t="s">
        <v>92</v>
      </c>
      <c r="P82" s="49"/>
      <c r="Q82" s="49"/>
      <c r="R82" s="49"/>
      <c r="S82" s="49"/>
      <c r="T82" s="49"/>
      <c r="U82" s="49"/>
      <c r="V82" s="49"/>
      <c r="W82" s="49"/>
      <c r="X82" s="50"/>
      <c r="Y82" s="65">
        <v>384.62</v>
      </c>
      <c r="Z82" s="65"/>
      <c r="AA82" s="65"/>
      <c r="AB82" s="65"/>
      <c r="AC82" s="65"/>
      <c r="AD82" s="65">
        <v>0</v>
      </c>
      <c r="AE82" s="65"/>
      <c r="AF82" s="65"/>
      <c r="AG82" s="65"/>
      <c r="AH82" s="65"/>
      <c r="AI82" s="65">
        <v>384.62</v>
      </c>
      <c r="AJ82" s="65"/>
      <c r="AK82" s="65"/>
      <c r="AL82" s="65"/>
      <c r="AM82" s="65"/>
      <c r="AN82" s="65">
        <v>637.97</v>
      </c>
      <c r="AO82" s="65"/>
      <c r="AP82" s="65"/>
      <c r="AQ82" s="65"/>
      <c r="AR82" s="65"/>
      <c r="AS82" s="65">
        <v>0</v>
      </c>
      <c r="AT82" s="65"/>
      <c r="AU82" s="65"/>
      <c r="AV82" s="65"/>
      <c r="AW82" s="65"/>
      <c r="AX82" s="65">
        <v>637.97</v>
      </c>
      <c r="AY82" s="65"/>
      <c r="AZ82" s="65"/>
      <c r="BA82" s="65"/>
      <c r="BB82" s="65"/>
      <c r="BC82" s="65">
        <f>AN82-Y82</f>
        <v>253.35000000000002</v>
      </c>
      <c r="BD82" s="65"/>
      <c r="BE82" s="65"/>
      <c r="BF82" s="65"/>
      <c r="BG82" s="65"/>
      <c r="BH82" s="65">
        <f>AS82-AD82</f>
        <v>0</v>
      </c>
      <c r="BI82" s="65"/>
      <c r="BJ82" s="65"/>
      <c r="BK82" s="65"/>
      <c r="BL82" s="65"/>
      <c r="BM82" s="65">
        <v>253.35000000000002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51" customHeight="1" x14ac:dyDescent="0.2">
      <c r="A83" s="66">
        <v>4</v>
      </c>
      <c r="B83" s="66"/>
      <c r="C83" s="67" t="s">
        <v>107</v>
      </c>
      <c r="D83" s="49"/>
      <c r="E83" s="49"/>
      <c r="F83" s="49"/>
      <c r="G83" s="49"/>
      <c r="H83" s="49"/>
      <c r="I83" s="50"/>
      <c r="J83" s="68" t="s">
        <v>91</v>
      </c>
      <c r="K83" s="68"/>
      <c r="L83" s="68"/>
      <c r="M83" s="68"/>
      <c r="N83" s="68"/>
      <c r="O83" s="67" t="s">
        <v>92</v>
      </c>
      <c r="P83" s="49"/>
      <c r="Q83" s="49"/>
      <c r="R83" s="49"/>
      <c r="S83" s="49"/>
      <c r="T83" s="49"/>
      <c r="U83" s="49"/>
      <c r="V83" s="49"/>
      <c r="W83" s="49"/>
      <c r="X83" s="50"/>
      <c r="Y83" s="65">
        <v>1666.66</v>
      </c>
      <c r="Z83" s="65"/>
      <c r="AA83" s="65"/>
      <c r="AB83" s="65"/>
      <c r="AC83" s="65"/>
      <c r="AD83" s="65">
        <v>0</v>
      </c>
      <c r="AE83" s="65"/>
      <c r="AF83" s="65"/>
      <c r="AG83" s="65"/>
      <c r="AH83" s="65"/>
      <c r="AI83" s="65">
        <v>1666.66</v>
      </c>
      <c r="AJ83" s="65"/>
      <c r="AK83" s="65"/>
      <c r="AL83" s="65"/>
      <c r="AM83" s="65"/>
      <c r="AN83" s="65">
        <v>1722.22</v>
      </c>
      <c r="AO83" s="65"/>
      <c r="AP83" s="65"/>
      <c r="AQ83" s="65"/>
      <c r="AR83" s="65"/>
      <c r="AS83" s="65">
        <v>0</v>
      </c>
      <c r="AT83" s="65"/>
      <c r="AU83" s="65"/>
      <c r="AV83" s="65"/>
      <c r="AW83" s="65"/>
      <c r="AX83" s="65">
        <v>1722.22</v>
      </c>
      <c r="AY83" s="65"/>
      <c r="AZ83" s="65"/>
      <c r="BA83" s="65"/>
      <c r="BB83" s="65"/>
      <c r="BC83" s="65">
        <f>AN83-Y83</f>
        <v>55.559999999999945</v>
      </c>
      <c r="BD83" s="65"/>
      <c r="BE83" s="65"/>
      <c r="BF83" s="65"/>
      <c r="BG83" s="65"/>
      <c r="BH83" s="65">
        <f>AS83-AD83</f>
        <v>0</v>
      </c>
      <c r="BI83" s="65"/>
      <c r="BJ83" s="65"/>
      <c r="BK83" s="65"/>
      <c r="BL83" s="65"/>
      <c r="BM83" s="65">
        <v>55.559999999999945</v>
      </c>
      <c r="BN83" s="65"/>
      <c r="BO83" s="65"/>
      <c r="BP83" s="65"/>
      <c r="BQ83" s="6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s="40" customFormat="1" ht="15.75" x14ac:dyDescent="0.2">
      <c r="A84" s="70">
        <v>0</v>
      </c>
      <c r="B84" s="70"/>
      <c r="C84" s="71" t="s">
        <v>108</v>
      </c>
      <c r="D84" s="57"/>
      <c r="E84" s="57"/>
      <c r="F84" s="57"/>
      <c r="G84" s="57"/>
      <c r="H84" s="57"/>
      <c r="I84" s="58"/>
      <c r="J84" s="72" t="s">
        <v>89</v>
      </c>
      <c r="K84" s="72"/>
      <c r="L84" s="72"/>
      <c r="M84" s="72"/>
      <c r="N84" s="72"/>
      <c r="O84" s="71" t="s">
        <v>89</v>
      </c>
      <c r="P84" s="57"/>
      <c r="Q84" s="57"/>
      <c r="R84" s="57"/>
      <c r="S84" s="57"/>
      <c r="T84" s="57"/>
      <c r="U84" s="57"/>
      <c r="V84" s="57"/>
      <c r="W84" s="57"/>
      <c r="X84" s="58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9" ht="51" customHeight="1" x14ac:dyDescent="0.2">
      <c r="A85" s="66">
        <v>1</v>
      </c>
      <c r="B85" s="66"/>
      <c r="C85" s="67" t="s">
        <v>109</v>
      </c>
      <c r="D85" s="49"/>
      <c r="E85" s="49"/>
      <c r="F85" s="49"/>
      <c r="G85" s="49"/>
      <c r="H85" s="49"/>
      <c r="I85" s="50"/>
      <c r="J85" s="68" t="s">
        <v>110</v>
      </c>
      <c r="K85" s="68"/>
      <c r="L85" s="68"/>
      <c r="M85" s="68"/>
      <c r="N85" s="68"/>
      <c r="O85" s="67" t="s">
        <v>92</v>
      </c>
      <c r="P85" s="49"/>
      <c r="Q85" s="49"/>
      <c r="R85" s="49"/>
      <c r="S85" s="49"/>
      <c r="T85" s="49"/>
      <c r="U85" s="49"/>
      <c r="V85" s="49"/>
      <c r="W85" s="49"/>
      <c r="X85" s="50"/>
      <c r="Y85" s="65">
        <v>100</v>
      </c>
      <c r="Z85" s="65"/>
      <c r="AA85" s="65"/>
      <c r="AB85" s="65"/>
      <c r="AC85" s="65"/>
      <c r="AD85" s="65">
        <v>0</v>
      </c>
      <c r="AE85" s="65"/>
      <c r="AF85" s="65"/>
      <c r="AG85" s="65"/>
      <c r="AH85" s="65"/>
      <c r="AI85" s="65">
        <v>100</v>
      </c>
      <c r="AJ85" s="65"/>
      <c r="AK85" s="65"/>
      <c r="AL85" s="65"/>
      <c r="AM85" s="65"/>
      <c r="AN85" s="65">
        <v>100</v>
      </c>
      <c r="AO85" s="65"/>
      <c r="AP85" s="65"/>
      <c r="AQ85" s="65"/>
      <c r="AR85" s="65"/>
      <c r="AS85" s="65">
        <v>0</v>
      </c>
      <c r="AT85" s="65"/>
      <c r="AU85" s="65"/>
      <c r="AV85" s="65"/>
      <c r="AW85" s="65"/>
      <c r="AX85" s="65">
        <v>100</v>
      </c>
      <c r="AY85" s="65"/>
      <c r="AZ85" s="65"/>
      <c r="BA85" s="65"/>
      <c r="BB85" s="65"/>
      <c r="BC85" s="65">
        <f>AN85-Y85</f>
        <v>0</v>
      </c>
      <c r="BD85" s="65"/>
      <c r="BE85" s="65"/>
      <c r="BF85" s="65"/>
      <c r="BG85" s="65"/>
      <c r="BH85" s="65">
        <f>AS85-AD85</f>
        <v>0</v>
      </c>
      <c r="BI85" s="65"/>
      <c r="BJ85" s="65"/>
      <c r="BK85" s="65"/>
      <c r="BL85" s="65"/>
      <c r="BM85" s="65">
        <v>0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38.25" customHeight="1" x14ac:dyDescent="0.2">
      <c r="A86" s="66">
        <v>2</v>
      </c>
      <c r="B86" s="66"/>
      <c r="C86" s="67" t="s">
        <v>111</v>
      </c>
      <c r="D86" s="49"/>
      <c r="E86" s="49"/>
      <c r="F86" s="49"/>
      <c r="G86" s="49"/>
      <c r="H86" s="49"/>
      <c r="I86" s="50"/>
      <c r="J86" s="68" t="s">
        <v>110</v>
      </c>
      <c r="K86" s="68"/>
      <c r="L86" s="68"/>
      <c r="M86" s="68"/>
      <c r="N86" s="68"/>
      <c r="O86" s="67" t="s">
        <v>92</v>
      </c>
      <c r="P86" s="49"/>
      <c r="Q86" s="49"/>
      <c r="R86" s="49"/>
      <c r="S86" s="49"/>
      <c r="T86" s="49"/>
      <c r="U86" s="49"/>
      <c r="V86" s="49"/>
      <c r="W86" s="49"/>
      <c r="X86" s="50"/>
      <c r="Y86" s="65">
        <v>0</v>
      </c>
      <c r="Z86" s="65"/>
      <c r="AA86" s="65"/>
      <c r="AB86" s="65"/>
      <c r="AC86" s="65"/>
      <c r="AD86" s="65">
        <v>100</v>
      </c>
      <c r="AE86" s="65"/>
      <c r="AF86" s="65"/>
      <c r="AG86" s="65"/>
      <c r="AH86" s="65"/>
      <c r="AI86" s="65">
        <v>100</v>
      </c>
      <c r="AJ86" s="65"/>
      <c r="AK86" s="65"/>
      <c r="AL86" s="65"/>
      <c r="AM86" s="65"/>
      <c r="AN86" s="65">
        <v>0</v>
      </c>
      <c r="AO86" s="65"/>
      <c r="AP86" s="65"/>
      <c r="AQ86" s="65"/>
      <c r="AR86" s="65"/>
      <c r="AS86" s="65">
        <v>0</v>
      </c>
      <c r="AT86" s="65"/>
      <c r="AU86" s="65"/>
      <c r="AV86" s="65"/>
      <c r="AW86" s="65"/>
      <c r="AX86" s="65">
        <v>0</v>
      </c>
      <c r="AY86" s="65"/>
      <c r="AZ86" s="65"/>
      <c r="BA86" s="65"/>
      <c r="BB86" s="65"/>
      <c r="BC86" s="65">
        <f>AN86-Y86</f>
        <v>0</v>
      </c>
      <c r="BD86" s="65"/>
      <c r="BE86" s="65"/>
      <c r="BF86" s="65"/>
      <c r="BG86" s="65"/>
      <c r="BH86" s="65">
        <f>AS86-AD86</f>
        <v>-100</v>
      </c>
      <c r="BI86" s="65"/>
      <c r="BJ86" s="65"/>
      <c r="BK86" s="65"/>
      <c r="BL86" s="65"/>
      <c r="BM86" s="65">
        <v>-100</v>
      </c>
      <c r="BN86" s="65"/>
      <c r="BO86" s="65"/>
      <c r="BP86" s="65"/>
      <c r="BQ86" s="6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14.75" customHeight="1" x14ac:dyDescent="0.2">
      <c r="A87" s="66">
        <v>3</v>
      </c>
      <c r="B87" s="66"/>
      <c r="C87" s="67" t="s">
        <v>112</v>
      </c>
      <c r="D87" s="49"/>
      <c r="E87" s="49"/>
      <c r="F87" s="49"/>
      <c r="G87" s="49"/>
      <c r="H87" s="49"/>
      <c r="I87" s="50"/>
      <c r="J87" s="68" t="s">
        <v>110</v>
      </c>
      <c r="K87" s="68"/>
      <c r="L87" s="68"/>
      <c r="M87" s="68"/>
      <c r="N87" s="68"/>
      <c r="O87" s="67" t="s">
        <v>92</v>
      </c>
      <c r="P87" s="49"/>
      <c r="Q87" s="49"/>
      <c r="R87" s="49"/>
      <c r="S87" s="49"/>
      <c r="T87" s="49"/>
      <c r="U87" s="49"/>
      <c r="V87" s="49"/>
      <c r="W87" s="49"/>
      <c r="X87" s="50"/>
      <c r="Y87" s="65">
        <v>100</v>
      </c>
      <c r="Z87" s="65"/>
      <c r="AA87" s="65"/>
      <c r="AB87" s="65"/>
      <c r="AC87" s="65"/>
      <c r="AD87" s="65">
        <v>0</v>
      </c>
      <c r="AE87" s="65"/>
      <c r="AF87" s="65"/>
      <c r="AG87" s="65"/>
      <c r="AH87" s="65"/>
      <c r="AI87" s="65">
        <v>100</v>
      </c>
      <c r="AJ87" s="65"/>
      <c r="AK87" s="65"/>
      <c r="AL87" s="65"/>
      <c r="AM87" s="65"/>
      <c r="AN87" s="65">
        <v>100</v>
      </c>
      <c r="AO87" s="65"/>
      <c r="AP87" s="65"/>
      <c r="AQ87" s="65"/>
      <c r="AR87" s="65"/>
      <c r="AS87" s="65">
        <v>0</v>
      </c>
      <c r="AT87" s="65"/>
      <c r="AU87" s="65"/>
      <c r="AV87" s="65"/>
      <c r="AW87" s="65"/>
      <c r="AX87" s="65">
        <v>100</v>
      </c>
      <c r="AY87" s="65"/>
      <c r="AZ87" s="65"/>
      <c r="BA87" s="65"/>
      <c r="BB87" s="65"/>
      <c r="BC87" s="65">
        <f>AN87-Y87</f>
        <v>0</v>
      </c>
      <c r="BD87" s="65"/>
      <c r="BE87" s="65"/>
      <c r="BF87" s="65"/>
      <c r="BG87" s="65"/>
      <c r="BH87" s="65">
        <f>AS87-AD87</f>
        <v>0</v>
      </c>
      <c r="BI87" s="65"/>
      <c r="BJ87" s="65"/>
      <c r="BK87" s="65"/>
      <c r="BL87" s="65"/>
      <c r="BM87" s="65">
        <v>0</v>
      </c>
      <c r="BN87" s="65"/>
      <c r="BO87" s="65"/>
      <c r="BP87" s="65"/>
      <c r="BQ87" s="6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51" customHeight="1" x14ac:dyDescent="0.2">
      <c r="A88" s="66">
        <v>4</v>
      </c>
      <c r="B88" s="66"/>
      <c r="C88" s="67" t="s">
        <v>113</v>
      </c>
      <c r="D88" s="49"/>
      <c r="E88" s="49"/>
      <c r="F88" s="49"/>
      <c r="G88" s="49"/>
      <c r="H88" s="49"/>
      <c r="I88" s="50"/>
      <c r="J88" s="68" t="s">
        <v>110</v>
      </c>
      <c r="K88" s="68"/>
      <c r="L88" s="68"/>
      <c r="M88" s="68"/>
      <c r="N88" s="68"/>
      <c r="O88" s="67" t="s">
        <v>92</v>
      </c>
      <c r="P88" s="49"/>
      <c r="Q88" s="49"/>
      <c r="R88" s="49"/>
      <c r="S88" s="49"/>
      <c r="T88" s="49"/>
      <c r="U88" s="49"/>
      <c r="V88" s="49"/>
      <c r="W88" s="49"/>
      <c r="X88" s="50"/>
      <c r="Y88" s="65">
        <v>100</v>
      </c>
      <c r="Z88" s="65"/>
      <c r="AA88" s="65"/>
      <c r="AB88" s="65"/>
      <c r="AC88" s="65"/>
      <c r="AD88" s="65">
        <v>0</v>
      </c>
      <c r="AE88" s="65"/>
      <c r="AF88" s="65"/>
      <c r="AG88" s="65"/>
      <c r="AH88" s="65"/>
      <c r="AI88" s="65">
        <v>100</v>
      </c>
      <c r="AJ88" s="65"/>
      <c r="AK88" s="65"/>
      <c r="AL88" s="65"/>
      <c r="AM88" s="65"/>
      <c r="AN88" s="65">
        <v>100</v>
      </c>
      <c r="AO88" s="65"/>
      <c r="AP88" s="65"/>
      <c r="AQ88" s="65"/>
      <c r="AR88" s="65"/>
      <c r="AS88" s="65">
        <v>0</v>
      </c>
      <c r="AT88" s="65"/>
      <c r="AU88" s="65"/>
      <c r="AV88" s="65"/>
      <c r="AW88" s="65"/>
      <c r="AX88" s="65">
        <v>100</v>
      </c>
      <c r="AY88" s="65"/>
      <c r="AZ88" s="65"/>
      <c r="BA88" s="65"/>
      <c r="BB88" s="65"/>
      <c r="BC88" s="65">
        <f>AN88-Y88</f>
        <v>0</v>
      </c>
      <c r="BD88" s="65"/>
      <c r="BE88" s="65"/>
      <c r="BF88" s="65"/>
      <c r="BG88" s="65"/>
      <c r="BH88" s="65">
        <f>AS88-AD88</f>
        <v>0</v>
      </c>
      <c r="BI88" s="65"/>
      <c r="BJ88" s="65"/>
      <c r="BK88" s="65"/>
      <c r="BL88" s="65"/>
      <c r="BM88" s="65">
        <v>0</v>
      </c>
      <c r="BN88" s="65"/>
      <c r="BO88" s="65"/>
      <c r="BP88" s="65"/>
      <c r="BQ88" s="6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 customHeight="1" x14ac:dyDescent="0.2">
      <c r="A90" s="99" t="s">
        <v>64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</row>
    <row r="91" spans="1:79" ht="9" customHeight="1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45" customHeight="1" x14ac:dyDescent="0.2">
      <c r="A92" s="81" t="s">
        <v>3</v>
      </c>
      <c r="B92" s="82"/>
      <c r="C92" s="81" t="s">
        <v>6</v>
      </c>
      <c r="D92" s="114"/>
      <c r="E92" s="114"/>
      <c r="F92" s="114"/>
      <c r="G92" s="114"/>
      <c r="H92" s="114"/>
      <c r="I92" s="82"/>
      <c r="J92" s="81" t="s">
        <v>5</v>
      </c>
      <c r="K92" s="114"/>
      <c r="L92" s="114"/>
      <c r="M92" s="114"/>
      <c r="N92" s="82"/>
      <c r="O92" s="93" t="s">
        <v>65</v>
      </c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5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9" s="38" customFormat="1" ht="15.95" customHeight="1" x14ac:dyDescent="0.2">
      <c r="A93" s="118">
        <v>1</v>
      </c>
      <c r="B93" s="118"/>
      <c r="C93" s="118">
        <v>2</v>
      </c>
      <c r="D93" s="118"/>
      <c r="E93" s="118"/>
      <c r="F93" s="118"/>
      <c r="G93" s="118"/>
      <c r="H93" s="118"/>
      <c r="I93" s="118"/>
      <c r="J93" s="118">
        <v>3</v>
      </c>
      <c r="K93" s="118"/>
      <c r="L93" s="118"/>
      <c r="M93" s="118"/>
      <c r="N93" s="118"/>
      <c r="O93" s="156">
        <v>4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8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hidden="1" customHeight="1" x14ac:dyDescent="0.2">
      <c r="A94" s="47" t="s">
        <v>36</v>
      </c>
      <c r="B94" s="47"/>
      <c r="C94" s="134" t="s">
        <v>14</v>
      </c>
      <c r="D94" s="135"/>
      <c r="E94" s="135"/>
      <c r="F94" s="135"/>
      <c r="G94" s="135"/>
      <c r="H94" s="135"/>
      <c r="I94" s="136"/>
      <c r="J94" s="47" t="s">
        <v>15</v>
      </c>
      <c r="K94" s="47"/>
      <c r="L94" s="47"/>
      <c r="M94" s="47"/>
      <c r="N94" s="47"/>
      <c r="O94" s="48" t="s">
        <v>73</v>
      </c>
      <c r="P94" s="63"/>
      <c r="Q94" s="63"/>
      <c r="R94" s="63"/>
      <c r="S94" s="63"/>
      <c r="T94" s="63"/>
      <c r="U94" s="63"/>
      <c r="V94" s="63"/>
      <c r="W94" s="63"/>
      <c r="X94" s="63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8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72</v>
      </c>
    </row>
    <row r="95" spans="1:79" s="46" customFormat="1" ht="15.75" x14ac:dyDescent="0.2">
      <c r="A95" s="55">
        <v>0</v>
      </c>
      <c r="B95" s="55"/>
      <c r="C95" s="55" t="s">
        <v>88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9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44"/>
      <c r="BS95" s="44"/>
      <c r="BT95" s="44"/>
      <c r="BU95" s="44"/>
      <c r="BV95" s="44"/>
      <c r="BW95" s="44"/>
      <c r="BX95" s="44"/>
      <c r="BY95" s="44"/>
      <c r="BZ95" s="45"/>
      <c r="CA95" s="46" t="s">
        <v>67</v>
      </c>
    </row>
    <row r="96" spans="1:79" s="46" customFormat="1" ht="15.75" x14ac:dyDescent="0.2">
      <c r="A96" s="55">
        <v>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9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89.25" customHeight="1" x14ac:dyDescent="0.2">
      <c r="A97" s="47">
        <v>1</v>
      </c>
      <c r="B97" s="47"/>
      <c r="C97" s="48" t="s">
        <v>90</v>
      </c>
      <c r="D97" s="63"/>
      <c r="E97" s="63"/>
      <c r="F97" s="63"/>
      <c r="G97" s="63"/>
      <c r="H97" s="63"/>
      <c r="I97" s="64"/>
      <c r="J97" s="47" t="s">
        <v>91</v>
      </c>
      <c r="K97" s="47"/>
      <c r="L97" s="47"/>
      <c r="M97" s="47"/>
      <c r="N97" s="47"/>
      <c r="O97" s="51" t="s">
        <v>114</v>
      </c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 x14ac:dyDescent="0.2">
      <c r="A98" s="47">
        <v>2</v>
      </c>
      <c r="B98" s="47"/>
      <c r="C98" s="48" t="s">
        <v>93</v>
      </c>
      <c r="D98" s="49"/>
      <c r="E98" s="49"/>
      <c r="F98" s="49"/>
      <c r="G98" s="49"/>
      <c r="H98" s="49"/>
      <c r="I98" s="50"/>
      <c r="J98" s="47" t="s">
        <v>91</v>
      </c>
      <c r="K98" s="47"/>
      <c r="L98" s="47"/>
      <c r="M98" s="47"/>
      <c r="N98" s="47"/>
      <c r="O98" s="51" t="s">
        <v>115</v>
      </c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102" customHeight="1" x14ac:dyDescent="0.2">
      <c r="A99" s="47">
        <v>3</v>
      </c>
      <c r="B99" s="47"/>
      <c r="C99" s="48" t="s">
        <v>94</v>
      </c>
      <c r="D99" s="49"/>
      <c r="E99" s="49"/>
      <c r="F99" s="49"/>
      <c r="G99" s="49"/>
      <c r="H99" s="49"/>
      <c r="I99" s="50"/>
      <c r="J99" s="47" t="s">
        <v>91</v>
      </c>
      <c r="K99" s="47"/>
      <c r="L99" s="47"/>
      <c r="M99" s="47"/>
      <c r="N99" s="47"/>
      <c r="O99" s="51" t="s">
        <v>115</v>
      </c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38.25" customHeight="1" x14ac:dyDescent="0.2">
      <c r="A100" s="47">
        <v>4</v>
      </c>
      <c r="B100" s="47"/>
      <c r="C100" s="48" t="s">
        <v>95</v>
      </c>
      <c r="D100" s="49"/>
      <c r="E100" s="49"/>
      <c r="F100" s="49"/>
      <c r="G100" s="49"/>
      <c r="H100" s="49"/>
      <c r="I100" s="50"/>
      <c r="J100" s="47" t="s">
        <v>91</v>
      </c>
      <c r="K100" s="47"/>
      <c r="L100" s="47"/>
      <c r="M100" s="47"/>
      <c r="N100" s="47"/>
      <c r="O100" s="51" t="s">
        <v>116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46" customFormat="1" ht="15.75" x14ac:dyDescent="0.2">
      <c r="A101" s="55">
        <v>0</v>
      </c>
      <c r="B101" s="55"/>
      <c r="C101" s="56" t="s">
        <v>96</v>
      </c>
      <c r="D101" s="57"/>
      <c r="E101" s="57"/>
      <c r="F101" s="57"/>
      <c r="G101" s="57"/>
      <c r="H101" s="57"/>
      <c r="I101" s="58"/>
      <c r="J101" s="55"/>
      <c r="K101" s="55"/>
      <c r="L101" s="55"/>
      <c r="M101" s="55"/>
      <c r="N101" s="55"/>
      <c r="O101" s="59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2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15.75" x14ac:dyDescent="0.2">
      <c r="A102" s="55">
        <v>0</v>
      </c>
      <c r="B102" s="55"/>
      <c r="C102" s="56"/>
      <c r="D102" s="57"/>
      <c r="E102" s="57"/>
      <c r="F102" s="57"/>
      <c r="G102" s="57"/>
      <c r="H102" s="57"/>
      <c r="I102" s="58"/>
      <c r="J102" s="55"/>
      <c r="K102" s="55"/>
      <c r="L102" s="55"/>
      <c r="M102" s="55"/>
      <c r="N102" s="55"/>
      <c r="O102" s="59"/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38" customFormat="1" ht="76.5" customHeight="1" x14ac:dyDescent="0.2">
      <c r="A103" s="47">
        <v>2</v>
      </c>
      <c r="B103" s="47"/>
      <c r="C103" s="48" t="s">
        <v>100</v>
      </c>
      <c r="D103" s="49"/>
      <c r="E103" s="49"/>
      <c r="F103" s="49"/>
      <c r="G103" s="49"/>
      <c r="H103" s="49"/>
      <c r="I103" s="50"/>
      <c r="J103" s="47" t="s">
        <v>98</v>
      </c>
      <c r="K103" s="47"/>
      <c r="L103" s="47"/>
      <c r="M103" s="47"/>
      <c r="N103" s="47"/>
      <c r="O103" s="51" t="s">
        <v>115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114.75" customHeight="1" x14ac:dyDescent="0.2">
      <c r="A104" s="47">
        <v>3</v>
      </c>
      <c r="B104" s="47"/>
      <c r="C104" s="48" t="s">
        <v>101</v>
      </c>
      <c r="D104" s="49"/>
      <c r="E104" s="49"/>
      <c r="F104" s="49"/>
      <c r="G104" s="49"/>
      <c r="H104" s="49"/>
      <c r="I104" s="50"/>
      <c r="J104" s="47" t="s">
        <v>98</v>
      </c>
      <c r="K104" s="47"/>
      <c r="L104" s="47"/>
      <c r="M104" s="47"/>
      <c r="N104" s="47"/>
      <c r="O104" s="51" t="s">
        <v>115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4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46" customFormat="1" ht="15.75" x14ac:dyDescent="0.2">
      <c r="A105" s="55">
        <v>0</v>
      </c>
      <c r="B105" s="55"/>
      <c r="C105" s="56" t="s">
        <v>103</v>
      </c>
      <c r="D105" s="57"/>
      <c r="E105" s="57"/>
      <c r="F105" s="57"/>
      <c r="G105" s="57"/>
      <c r="H105" s="57"/>
      <c r="I105" s="58"/>
      <c r="J105" s="55"/>
      <c r="K105" s="55"/>
      <c r="L105" s="55"/>
      <c r="M105" s="55"/>
      <c r="N105" s="55"/>
      <c r="O105" s="59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46" customFormat="1" ht="15.75" x14ac:dyDescent="0.2">
      <c r="A106" s="55">
        <v>0</v>
      </c>
      <c r="B106" s="55"/>
      <c r="C106" s="56"/>
      <c r="D106" s="57"/>
      <c r="E106" s="57"/>
      <c r="F106" s="57"/>
      <c r="G106" s="57"/>
      <c r="H106" s="57"/>
      <c r="I106" s="58"/>
      <c r="J106" s="55"/>
      <c r="K106" s="55"/>
      <c r="L106" s="55"/>
      <c r="M106" s="55"/>
      <c r="N106" s="55"/>
      <c r="O106" s="59"/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2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s="38" customFormat="1" ht="38.25" customHeight="1" x14ac:dyDescent="0.2">
      <c r="A107" s="47">
        <v>1</v>
      </c>
      <c r="B107" s="47"/>
      <c r="C107" s="48" t="s">
        <v>104</v>
      </c>
      <c r="D107" s="49"/>
      <c r="E107" s="49"/>
      <c r="F107" s="49"/>
      <c r="G107" s="49"/>
      <c r="H107" s="49"/>
      <c r="I107" s="50"/>
      <c r="J107" s="47" t="s">
        <v>91</v>
      </c>
      <c r="K107" s="47"/>
      <c r="L107" s="47"/>
      <c r="M107" s="47"/>
      <c r="N107" s="47"/>
      <c r="O107" s="51" t="s">
        <v>117</v>
      </c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38" customFormat="1" ht="38.25" customHeight="1" x14ac:dyDescent="0.2">
      <c r="A108" s="47">
        <v>2</v>
      </c>
      <c r="B108" s="47"/>
      <c r="C108" s="48" t="s">
        <v>105</v>
      </c>
      <c r="D108" s="49"/>
      <c r="E108" s="49"/>
      <c r="F108" s="49"/>
      <c r="G108" s="49"/>
      <c r="H108" s="49"/>
      <c r="I108" s="50"/>
      <c r="J108" s="47" t="s">
        <v>91</v>
      </c>
      <c r="K108" s="47"/>
      <c r="L108" s="47"/>
      <c r="M108" s="47"/>
      <c r="N108" s="47"/>
      <c r="O108" s="51" t="s">
        <v>115</v>
      </c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s="46" customFormat="1" ht="15.75" x14ac:dyDescent="0.2">
      <c r="A109" s="55">
        <v>0</v>
      </c>
      <c r="B109" s="55"/>
      <c r="C109" s="56" t="s">
        <v>108</v>
      </c>
      <c r="D109" s="57"/>
      <c r="E109" s="57"/>
      <c r="F109" s="57"/>
      <c r="G109" s="57"/>
      <c r="H109" s="57"/>
      <c r="I109" s="58"/>
      <c r="J109" s="55"/>
      <c r="K109" s="55"/>
      <c r="L109" s="55"/>
      <c r="M109" s="55"/>
      <c r="N109" s="55"/>
      <c r="O109" s="59"/>
      <c r="P109" s="60"/>
      <c r="Q109" s="60"/>
      <c r="R109" s="60"/>
      <c r="S109" s="60"/>
      <c r="T109" s="60"/>
      <c r="U109" s="60"/>
      <c r="V109" s="60"/>
      <c r="W109" s="60"/>
      <c r="X109" s="60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2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8" s="46" customFormat="1" ht="15.75" x14ac:dyDescent="0.2">
      <c r="A110" s="55">
        <v>0</v>
      </c>
      <c r="B110" s="55"/>
      <c r="C110" s="56"/>
      <c r="D110" s="57"/>
      <c r="E110" s="57"/>
      <c r="F110" s="57"/>
      <c r="G110" s="57"/>
      <c r="H110" s="57"/>
      <c r="I110" s="58"/>
      <c r="J110" s="55"/>
      <c r="K110" s="55"/>
      <c r="L110" s="55"/>
      <c r="M110" s="55"/>
      <c r="N110" s="55"/>
      <c r="O110" s="59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2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8" s="38" customFormat="1" ht="38.25" customHeight="1" x14ac:dyDescent="0.2">
      <c r="A111" s="47">
        <v>2</v>
      </c>
      <c r="B111" s="47"/>
      <c r="C111" s="48" t="s">
        <v>111</v>
      </c>
      <c r="D111" s="49"/>
      <c r="E111" s="49"/>
      <c r="F111" s="49"/>
      <c r="G111" s="49"/>
      <c r="H111" s="49"/>
      <c r="I111" s="50"/>
      <c r="J111" s="47" t="s">
        <v>110</v>
      </c>
      <c r="K111" s="47"/>
      <c r="L111" s="47"/>
      <c r="M111" s="47"/>
      <c r="N111" s="47"/>
      <c r="O111" s="51" t="s">
        <v>115</v>
      </c>
      <c r="P111" s="52"/>
      <c r="Q111" s="52"/>
      <c r="R111" s="52"/>
      <c r="S111" s="52"/>
      <c r="T111" s="52"/>
      <c r="U111" s="52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4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8" ht="47.25" customHeight="1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5.95" customHeight="1" x14ac:dyDescent="0.2">
      <c r="A113" s="99" t="s">
        <v>66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</row>
    <row r="114" spans="1:78" ht="15.95" customHeight="1" x14ac:dyDescent="0.2">
      <c r="A114" s="133" t="s">
        <v>120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99" t="s">
        <v>47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</row>
    <row r="117" spans="1:78" ht="15.95" customHeight="1" x14ac:dyDescent="0.2">
      <c r="A117" s="133" t="s">
        <v>119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</row>
    <row r="118" spans="1:78" ht="15.95" customHeight="1" x14ac:dyDescent="0.2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78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ht="12" customHeight="1" x14ac:dyDescent="0.2">
      <c r="A120" s="30" t="s">
        <v>69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s="30" customFormat="1" ht="12" customHeight="1" x14ac:dyDescent="0.2">
      <c r="A121" s="30" t="s">
        <v>70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78" ht="15.95" customHeight="1" x14ac:dyDescent="0.25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42" customHeight="1" x14ac:dyDescent="0.25">
      <c r="A123" s="130" t="s">
        <v>123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3"/>
      <c r="AO123" s="3"/>
      <c r="AP123" s="116" t="s">
        <v>124</v>
      </c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</row>
    <row r="124" spans="1:78" x14ac:dyDescent="0.2">
      <c r="W124" s="129" t="s">
        <v>8</v>
      </c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4"/>
      <c r="AO124" s="4"/>
      <c r="AP124" s="129" t="s">
        <v>74</v>
      </c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</row>
    <row r="127" spans="1:78" ht="15.95" customHeight="1" x14ac:dyDescent="0.25">
      <c r="A127" s="130" t="s">
        <v>123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3"/>
      <c r="AO127" s="3"/>
      <c r="AP127" s="116" t="s">
        <v>125</v>
      </c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</row>
    <row r="128" spans="1:78" x14ac:dyDescent="0.2">
      <c r="W128" s="129" t="s">
        <v>8</v>
      </c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4"/>
      <c r="AO128" s="4"/>
      <c r="AP128" s="129" t="s">
        <v>74</v>
      </c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</row>
  </sheetData>
  <mergeCells count="574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28:BH128"/>
    <mergeCell ref="A127:V127"/>
    <mergeCell ref="W127:AM127"/>
    <mergeCell ref="AP127:BH127"/>
    <mergeCell ref="W128:AM128"/>
    <mergeCell ref="AP124:BH124"/>
    <mergeCell ref="A117:BL117"/>
    <mergeCell ref="C94:I94"/>
    <mergeCell ref="W124:AM124"/>
    <mergeCell ref="A123:V123"/>
    <mergeCell ref="W123:AM123"/>
    <mergeCell ref="A113:BL113"/>
    <mergeCell ref="A114:BL114"/>
    <mergeCell ref="O95:BQ95"/>
    <mergeCell ref="A95:B95"/>
    <mergeCell ref="C95:I95"/>
    <mergeCell ref="J95:N95"/>
    <mergeCell ref="A94:B94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23:BH123"/>
    <mergeCell ref="AN65:BB65"/>
    <mergeCell ref="A62:BQ62"/>
    <mergeCell ref="C67:I67"/>
    <mergeCell ref="J94:N94"/>
    <mergeCell ref="A93:B93"/>
    <mergeCell ref="A68:B68"/>
    <mergeCell ref="O69:X69"/>
    <mergeCell ref="Y69:AC69"/>
    <mergeCell ref="A67:B67"/>
    <mergeCell ref="Y68:AC68"/>
    <mergeCell ref="C93:I93"/>
    <mergeCell ref="J93:N93"/>
    <mergeCell ref="C68:I68"/>
    <mergeCell ref="J68:N68"/>
    <mergeCell ref="O68:X68"/>
    <mergeCell ref="C69:I69"/>
    <mergeCell ref="J69:N69"/>
    <mergeCell ref="O94:BQ94"/>
    <mergeCell ref="A69:B69"/>
    <mergeCell ref="AD69:AH69"/>
    <mergeCell ref="A90:BQ90"/>
    <mergeCell ref="A92:B92"/>
    <mergeCell ref="C92:I92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116:BL116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96:B96"/>
    <mergeCell ref="C96:I96"/>
    <mergeCell ref="J96:N96"/>
    <mergeCell ref="O96:BQ96"/>
    <mergeCell ref="BM88:BQ88"/>
    <mergeCell ref="AI88:AM88"/>
    <mergeCell ref="AN88:AR88"/>
    <mergeCell ref="AS88:AW88"/>
    <mergeCell ref="AX88:BB88"/>
    <mergeCell ref="BC88:BG88"/>
    <mergeCell ref="BH88:BL88"/>
    <mergeCell ref="J92:N92"/>
    <mergeCell ref="O92:BQ92"/>
    <mergeCell ref="O93:BQ93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11:B111"/>
    <mergeCell ref="C111:I111"/>
    <mergeCell ref="J111:N111"/>
    <mergeCell ref="O111:BQ111"/>
    <mergeCell ref="A109:B109"/>
    <mergeCell ref="C109:I109"/>
    <mergeCell ref="J109:N109"/>
    <mergeCell ref="O109:BQ109"/>
    <mergeCell ref="A110:B110"/>
    <mergeCell ref="C110:I110"/>
    <mergeCell ref="J110:N110"/>
    <mergeCell ref="O110:BQ110"/>
  </mergeCells>
  <phoneticPr fontId="0" type="noConversion"/>
  <conditionalFormatting sqref="C91 C115 C69:C88 C95:C111">
    <cfRule type="cellIs" dxfId="3" priority="1" stopIfTrue="1" operator="equal">
      <formula>$C68</formula>
    </cfRule>
  </conditionalFormatting>
  <conditionalFormatting sqref="A115:B115 A91:B91 A59:B60 A69:B89 A95:B112">
    <cfRule type="cellIs" dxfId="2" priority="2" stopIfTrue="1" operator="equal">
      <formula>0</formula>
    </cfRule>
  </conditionalFormatting>
  <conditionalFormatting sqref="C89">
    <cfRule type="cellIs" dxfId="1" priority="4" stopIfTrue="1" operator="equal">
      <formula>$C69</formula>
    </cfRule>
  </conditionalFormatting>
  <conditionalFormatting sqref="C112">
    <cfRule type="cellIs" dxfId="0" priority="6" stopIfTrue="1" operator="equal">
      <formula>$C95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0813031</vt:lpstr>
      <vt:lpstr>'0813031'!Область_друку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2023-02-07T13:30:06Z</cp:lastPrinted>
  <dcterms:created xsi:type="dcterms:W3CDTF">2016-08-10T10:53:25Z</dcterms:created>
  <dcterms:modified xsi:type="dcterms:W3CDTF">2023-03-13T12:38:24Z</dcterms:modified>
</cp:coreProperties>
</file>