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33" sheetId="1" r:id="rId1"/>
  </sheets>
  <definedNames>
    <definedName name="_xlnm.Print_Area" localSheetId="0">'0813033'!$A$1:$BQ$101</definedName>
  </definedNames>
  <calcPr calcId="152511"/>
</workbook>
</file>

<file path=xl/calcChain.xml><?xml version="1.0" encoding="utf-8"?>
<calcChain xmlns="http://schemas.openxmlformats.org/spreadsheetml/2006/main">
  <c r="BH73" i="1" l="1"/>
  <c r="BC73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60" i="1"/>
  <c r="BI59" i="1"/>
</calcChain>
</file>

<file path=xl/sharedStrings.xml><?xml version="1.0" encoding="utf-8"?>
<sst xmlns="http://schemas.openxmlformats.org/spreadsheetml/2006/main" count="197" uniqueCount="119">
  <si>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</si>
  <si>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</si>
  <si>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</si>
  <si>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</si>
  <si>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</si>
  <si>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</si>
  <si>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</si>
  <si>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</si>
  <si>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</si>
  <si>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</si>
  <si>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</si>
  <si>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</si>
  <si>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</si>
  <si>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</si>
  <si>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</si>
  <si>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</si>
  <si>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</si>
  <si>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</si>
  <si>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</si>
  <si>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</si>
  <si>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</si>
  <si>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</si>
  <si>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</si>
  <si>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</si>
  <si>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</si>
  <si>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</si>
  <si>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</si>
  <si>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</si>
  <si>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</si>
  <si>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</si>
  <si>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</si>
  <si>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</si>
  <si>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</si>
  <si>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</si>
  <si>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</si>
  <si>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</si>
  <si>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</si>
  <si>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</si>
  <si>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</si>
  <si>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</si>
  <si>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</si>
  <si>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</si>
  <si>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</si>
  <si>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</si>
  <si>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</si>
  <si>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</si>
  <si>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</si>
  <si>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</si>
  <si>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</si>
  <si>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</si>
  <si>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</si>
  <si>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</si>
  <si>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</si>
  <si>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</si>
  <si>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</si>
  <si>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</si>
  <si>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</si>
  <si>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</si>
  <si>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</si>
  <si>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</si>
  <si>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</si>
  <si>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</si>
  <si>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</si>
  <si>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</si>
  <si>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</si>
  <si>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</si>
  <si>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</si>
  <si>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</si>
  <si>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</si>
  <si>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</si>
  <si>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</si>
  <si>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</si>
  <si>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</si>
  <si>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</si>
  <si>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</si>
  <si>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</si>
  <si>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</si>
  <si>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</si>
  <si>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</si>
  <si>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</si>
  <si>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</si>
  <si>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</si>
  <si>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</si>
  <si>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</t>
  </si>
  <si>
    <t>УСЬОГО</t>
  </si>
  <si>
    <t>Економія виникла в зв'язку з невиконанням рейсів деякими перевізниками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</si>
  <si>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</si>
  <si>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</si>
  <si>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</si>
  <si>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</si>
  <si>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</si>
  <si>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</si>
  <si>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</si>
  <si>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</si>
  <si>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</si>
  <si>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</si>
  <si>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</si>
  <si>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</si>
  <si>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</si>
  <si>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</si>
  <si>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зменшення кількості осіб пільгових категорій</t>
  </si>
  <si>
    <t>Забезпечення надання пільгового проїзду автотранспортом  окремим категоріям громадян</t>
  </si>
  <si>
    <t>Бюджетна програма виконана в повному обсязі</t>
  </si>
  <si>
    <t>Економія коштів виникла в зв'язку з невиконанням рейсів деякими перевізниками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</si>
  <si>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</si>
  <si>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</si>
  <si>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</si>
  <si>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</si>
  <si>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</si>
  <si>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</si>
  <si>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</si>
  <si>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</si>
  <si>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</si>
  <si>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</si>
  <si>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</si>
  <si>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Управлiння працi та соцiального захисту населення Хмельницької мiської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</si>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</sst>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104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105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109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115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109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2" t="s">
        <v>113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117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118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114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110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40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104" t="s">
        <v>75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68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45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5" t="s">
        <v>13</v>
      </c>
      <c r="B42" s="65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116">
        <v>17430000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17430000</v>
      </c>
      <c r="AL43" s="116"/>
      <c r="AM43" s="116"/>
      <c r="AN43" s="116"/>
      <c r="AO43" s="116"/>
      <c r="AP43" s="116">
        <v>17363384.989999998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17363384.989999998</v>
      </c>
      <c r="BA43" s="116"/>
      <c r="BB43" s="116"/>
      <c r="BC43" s="116"/>
      <c r="BD43" s="116">
        <f>AP43-AA43</f>
        <v>-66615.010000001639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-66615.010000001639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83">
        <v>17430000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17430000</v>
      </c>
      <c r="AL44" s="83"/>
      <c r="AM44" s="83"/>
      <c r="AN44" s="83"/>
      <c r="AO44" s="83"/>
      <c r="AP44" s="83">
        <v>17363384.989999998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17363384.989999998</v>
      </c>
      <c r="BA44" s="83"/>
      <c r="BB44" s="83"/>
      <c r="BC44" s="83"/>
      <c r="BD44" s="83">
        <f>AP44-AA44</f>
        <v>-66615.010000001639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-66615.010000001639</v>
      </c>
      <c r="BO44" s="83"/>
      <c r="BP44" s="83"/>
      <c r="BQ44" s="83"/>
    </row>
    <row r="46" spans="1:79" ht="29.25" customHeight="1" x14ac:dyDescent="0.2">
      <c r="A46" s="104" t="s">
        <v>77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71</v>
      </c>
    </row>
    <row r="51" spans="1:79" ht="14.25" customHeight="1" x14ac:dyDescent="0.2">
      <c r="A51" s="125">
        <v>1</v>
      </c>
      <c r="B51" s="126"/>
      <c r="C51" s="128" t="s">
        <v>85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CA51" s="1" t="s">
        <v>62</v>
      </c>
    </row>
    <row r="53" spans="1:79" ht="15.75" customHeight="1" x14ac:dyDescent="0.2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111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45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5">
        <v>1</v>
      </c>
      <c r="B59" s="65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3">
        <v>17430000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17430000</v>
      </c>
      <c r="AD59" s="63"/>
      <c r="AE59" s="63"/>
      <c r="AF59" s="63"/>
      <c r="AG59" s="63"/>
      <c r="AH59" s="63"/>
      <c r="AI59" s="63">
        <v>17363384.989999998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17363384.989999998</v>
      </c>
      <c r="AT59" s="63"/>
      <c r="AU59" s="63"/>
      <c r="AV59" s="63"/>
      <c r="AW59" s="63"/>
      <c r="AX59" s="63"/>
      <c r="AY59" s="63">
        <f>AI59-S59</f>
        <v>-66615.010000001639</v>
      </c>
      <c r="AZ59" s="63"/>
      <c r="BA59" s="63"/>
      <c r="BB59" s="63"/>
      <c r="BC59" s="63"/>
      <c r="BD59" s="97">
        <f>AN59-X59</f>
        <v>0</v>
      </c>
      <c r="BE59" s="97"/>
      <c r="BF59" s="97"/>
      <c r="BG59" s="97"/>
      <c r="BH59" s="97"/>
      <c r="BI59" s="97">
        <f>AY59+BD59</f>
        <v>-66615.010000001639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4">
        <v>17430000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17430000</v>
      </c>
      <c r="AD60" s="64"/>
      <c r="AE60" s="64"/>
      <c r="AF60" s="64"/>
      <c r="AG60" s="64"/>
      <c r="AH60" s="64"/>
      <c r="AI60" s="64">
        <v>17363384.989999998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17363384.989999998</v>
      </c>
      <c r="AT60" s="64"/>
      <c r="AU60" s="64"/>
      <c r="AV60" s="64"/>
      <c r="AW60" s="64"/>
      <c r="AX60" s="64"/>
      <c r="AY60" s="64">
        <f>AI60-S60</f>
        <v>-66615.010000001639</v>
      </c>
      <c r="AZ60" s="64"/>
      <c r="BA60" s="64"/>
      <c r="BB60" s="64"/>
      <c r="BC60" s="64"/>
      <c r="BD60" s="79">
        <f>AN60-X60</f>
        <v>0</v>
      </c>
      <c r="BE60" s="79"/>
      <c r="BF60" s="79"/>
      <c r="BG60" s="79"/>
      <c r="BH60" s="79"/>
      <c r="BI60" s="79">
        <f>AY60+BD60</f>
        <v>-66615.010000001639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46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13" t="s">
        <v>14</v>
      </c>
      <c r="D68" s="114"/>
      <c r="E68" s="114"/>
      <c r="F68" s="114"/>
      <c r="G68" s="114"/>
      <c r="H68" s="114"/>
      <c r="I68" s="115"/>
      <c r="J68" s="65" t="s">
        <v>15</v>
      </c>
      <c r="K68" s="65"/>
      <c r="L68" s="65"/>
      <c r="M68" s="65"/>
      <c r="N68" s="65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79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80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1</v>
      </c>
      <c r="B70" s="65"/>
      <c r="C70" s="66" t="s">
        <v>90</v>
      </c>
      <c r="D70" s="77"/>
      <c r="E70" s="77"/>
      <c r="F70" s="77"/>
      <c r="G70" s="77"/>
      <c r="H70" s="77"/>
      <c r="I70" s="78"/>
      <c r="J70" s="69" t="s">
        <v>91</v>
      </c>
      <c r="K70" s="69"/>
      <c r="L70" s="69"/>
      <c r="M70" s="69"/>
      <c r="N70" s="69"/>
      <c r="O70" s="69" t="s">
        <v>92</v>
      </c>
      <c r="P70" s="69"/>
      <c r="Q70" s="69"/>
      <c r="R70" s="69"/>
      <c r="S70" s="69"/>
      <c r="T70" s="69"/>
      <c r="U70" s="69"/>
      <c r="V70" s="69"/>
      <c r="W70" s="69"/>
      <c r="X70" s="69"/>
      <c r="Y70" s="63">
        <v>73254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73254</v>
      </c>
      <c r="AJ70" s="63"/>
      <c r="AK70" s="63"/>
      <c r="AL70" s="63"/>
      <c r="AM70" s="63"/>
      <c r="AN70" s="63">
        <v>72713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72713</v>
      </c>
      <c r="AY70" s="63"/>
      <c r="AZ70" s="63"/>
      <c r="BA70" s="63"/>
      <c r="BB70" s="63"/>
      <c r="BC70" s="63">
        <f>AN70-Y70</f>
        <v>-541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-541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2</v>
      </c>
      <c r="B71" s="65"/>
      <c r="C71" s="66" t="s">
        <v>93</v>
      </c>
      <c r="D71" s="67"/>
      <c r="E71" s="67"/>
      <c r="F71" s="67"/>
      <c r="G71" s="67"/>
      <c r="H71" s="67"/>
      <c r="I71" s="68"/>
      <c r="J71" s="69" t="s">
        <v>94</v>
      </c>
      <c r="K71" s="69"/>
      <c r="L71" s="69"/>
      <c r="M71" s="69"/>
      <c r="N71" s="69"/>
      <c r="O71" s="66" t="s">
        <v>95</v>
      </c>
      <c r="P71" s="77"/>
      <c r="Q71" s="77"/>
      <c r="R71" s="77"/>
      <c r="S71" s="77"/>
      <c r="T71" s="77"/>
      <c r="U71" s="77"/>
      <c r="V71" s="77"/>
      <c r="W71" s="77"/>
      <c r="X71" s="78"/>
      <c r="Y71" s="63">
        <v>14</v>
      </c>
      <c r="Z71" s="63"/>
      <c r="AA71" s="63"/>
      <c r="AB71" s="63"/>
      <c r="AC71" s="63"/>
      <c r="AD71" s="63">
        <v>0</v>
      </c>
      <c r="AE71" s="63"/>
      <c r="AF71" s="63"/>
      <c r="AG71" s="63"/>
      <c r="AH71" s="63"/>
      <c r="AI71" s="63">
        <v>14</v>
      </c>
      <c r="AJ71" s="63"/>
      <c r="AK71" s="63"/>
      <c r="AL71" s="63"/>
      <c r="AM71" s="63"/>
      <c r="AN71" s="63">
        <v>14</v>
      </c>
      <c r="AO71" s="63"/>
      <c r="AP71" s="63"/>
      <c r="AQ71" s="63"/>
      <c r="AR71" s="63"/>
      <c r="AS71" s="63">
        <v>0</v>
      </c>
      <c r="AT71" s="63"/>
      <c r="AU71" s="63"/>
      <c r="AV71" s="63"/>
      <c r="AW71" s="63"/>
      <c r="AX71" s="63">
        <v>14</v>
      </c>
      <c r="AY71" s="63"/>
      <c r="AZ71" s="63"/>
      <c r="BA71" s="63"/>
      <c r="BB71" s="63"/>
      <c r="BC71" s="63">
        <f>AN71-Y71</f>
        <v>0</v>
      </c>
      <c r="BD71" s="63"/>
      <c r="BE71" s="63"/>
      <c r="BF71" s="63"/>
      <c r="BG71" s="63"/>
      <c r="BH71" s="63">
        <f>AS71-AD71</f>
        <v>0</v>
      </c>
      <c r="BI71" s="63"/>
      <c r="BJ71" s="63"/>
      <c r="BK71" s="63"/>
      <c r="BL71" s="63"/>
      <c r="BM71" s="63">
        <v>0</v>
      </c>
      <c r="BN71" s="63"/>
      <c r="BO71" s="63"/>
      <c r="BP71" s="63"/>
      <c r="BQ71" s="6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0">
        <v>0</v>
      </c>
      <c r="B72" s="70"/>
      <c r="C72" s="71" t="s">
        <v>96</v>
      </c>
      <c r="D72" s="72"/>
      <c r="E72" s="72"/>
      <c r="F72" s="72"/>
      <c r="G72" s="72"/>
      <c r="H72" s="72"/>
      <c r="I72" s="73"/>
      <c r="J72" s="74" t="s">
        <v>89</v>
      </c>
      <c r="K72" s="74"/>
      <c r="L72" s="74"/>
      <c r="M72" s="74"/>
      <c r="N72" s="74"/>
      <c r="O72" s="71" t="s">
        <v>89</v>
      </c>
      <c r="P72" s="75"/>
      <c r="Q72" s="75"/>
      <c r="R72" s="75"/>
      <c r="S72" s="75"/>
      <c r="T72" s="75"/>
      <c r="U72" s="75"/>
      <c r="V72" s="75"/>
      <c r="W72" s="75"/>
      <c r="X72" s="76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51" customHeight="1" x14ac:dyDescent="0.2">
      <c r="A73" s="65">
        <v>1</v>
      </c>
      <c r="B73" s="65"/>
      <c r="C73" s="66" t="s">
        <v>97</v>
      </c>
      <c r="D73" s="67"/>
      <c r="E73" s="67"/>
      <c r="F73" s="67"/>
      <c r="G73" s="67"/>
      <c r="H73" s="67"/>
      <c r="I73" s="68"/>
      <c r="J73" s="69" t="s">
        <v>98</v>
      </c>
      <c r="K73" s="69"/>
      <c r="L73" s="69"/>
      <c r="M73" s="69"/>
      <c r="N73" s="69"/>
      <c r="O73" s="66" t="s">
        <v>99</v>
      </c>
      <c r="P73" s="67"/>
      <c r="Q73" s="67"/>
      <c r="R73" s="67"/>
      <c r="S73" s="67"/>
      <c r="T73" s="67"/>
      <c r="U73" s="67"/>
      <c r="V73" s="67"/>
      <c r="W73" s="67"/>
      <c r="X73" s="68"/>
      <c r="Y73" s="63">
        <v>237.94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237.94</v>
      </c>
      <c r="AJ73" s="63"/>
      <c r="AK73" s="63"/>
      <c r="AL73" s="63"/>
      <c r="AM73" s="63"/>
      <c r="AN73" s="63">
        <v>238.79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238.79</v>
      </c>
      <c r="AY73" s="63"/>
      <c r="AZ73" s="63"/>
      <c r="BA73" s="63"/>
      <c r="BB73" s="63"/>
      <c r="BC73" s="63">
        <f>AN73-Y73</f>
        <v>0.84999999999999432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0.84999999999999432</v>
      </c>
      <c r="BN73" s="63"/>
      <c r="BO73" s="63"/>
      <c r="BP73" s="63"/>
      <c r="BQ73" s="6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x14ac:dyDescent="0.2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104" t="s">
        <v>64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</row>
    <row r="76" spans="1:79" ht="9" customHeight="1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45" customHeight="1" x14ac:dyDescent="0.2">
      <c r="A77" s="86" t="s">
        <v>3</v>
      </c>
      <c r="B77" s="87"/>
      <c r="C77" s="86" t="s">
        <v>6</v>
      </c>
      <c r="D77" s="120"/>
      <c r="E77" s="120"/>
      <c r="F77" s="120"/>
      <c r="G77" s="120"/>
      <c r="H77" s="120"/>
      <c r="I77" s="87"/>
      <c r="J77" s="86" t="s">
        <v>5</v>
      </c>
      <c r="K77" s="120"/>
      <c r="L77" s="120"/>
      <c r="M77" s="120"/>
      <c r="N77" s="87"/>
      <c r="O77" s="98" t="s">
        <v>65</v>
      </c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3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8" customFormat="1" ht="15.95" customHeight="1" x14ac:dyDescent="0.2">
      <c r="A78" s="124">
        <v>1</v>
      </c>
      <c r="B78" s="124"/>
      <c r="C78" s="124">
        <v>2</v>
      </c>
      <c r="D78" s="124"/>
      <c r="E78" s="124"/>
      <c r="F78" s="124"/>
      <c r="G78" s="124"/>
      <c r="H78" s="124"/>
      <c r="I78" s="124"/>
      <c r="J78" s="124">
        <v>3</v>
      </c>
      <c r="K78" s="124"/>
      <c r="L78" s="124"/>
      <c r="M78" s="124"/>
      <c r="N78" s="124"/>
      <c r="O78" s="164">
        <v>4</v>
      </c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6"/>
      <c r="BR78" s="36"/>
      <c r="BS78" s="36"/>
      <c r="BT78" s="36"/>
      <c r="BU78" s="36"/>
      <c r="BV78" s="36"/>
      <c r="BW78" s="36"/>
      <c r="BX78" s="36"/>
      <c r="BY78" s="36"/>
      <c r="BZ78" s="37"/>
    </row>
    <row r="79" spans="1:79" s="38" customFormat="1" ht="12.75" hidden="1" customHeight="1" x14ac:dyDescent="0.2">
      <c r="A79" s="55" t="s">
        <v>36</v>
      </c>
      <c r="B79" s="55"/>
      <c r="C79" s="140" t="s">
        <v>14</v>
      </c>
      <c r="D79" s="141"/>
      <c r="E79" s="141"/>
      <c r="F79" s="141"/>
      <c r="G79" s="141"/>
      <c r="H79" s="141"/>
      <c r="I79" s="142"/>
      <c r="J79" s="55" t="s">
        <v>15</v>
      </c>
      <c r="K79" s="55"/>
      <c r="L79" s="55"/>
      <c r="M79" s="55"/>
      <c r="N79" s="55"/>
      <c r="O79" s="56" t="s">
        <v>73</v>
      </c>
      <c r="P79" s="57"/>
      <c r="Q79" s="57"/>
      <c r="R79" s="57"/>
      <c r="S79" s="57"/>
      <c r="T79" s="57"/>
      <c r="U79" s="57"/>
      <c r="V79" s="57"/>
      <c r="W79" s="57"/>
      <c r="X79" s="57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4"/>
      <c r="BR79" s="39"/>
      <c r="BS79" s="39"/>
      <c r="BT79" s="37"/>
      <c r="BU79" s="37"/>
      <c r="BV79" s="37"/>
      <c r="BW79" s="37"/>
      <c r="BX79" s="37"/>
      <c r="BY79" s="37"/>
      <c r="BZ79" s="37"/>
      <c r="CA79" s="38" t="s">
        <v>72</v>
      </c>
    </row>
    <row r="80" spans="1:79" s="46" customFormat="1" ht="15.75" x14ac:dyDescent="0.2">
      <c r="A80" s="47">
        <v>0</v>
      </c>
      <c r="B80" s="47"/>
      <c r="C80" s="47" t="s">
        <v>88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4"/>
      <c r="BS80" s="44"/>
      <c r="BT80" s="44"/>
      <c r="BU80" s="44"/>
      <c r="BV80" s="44"/>
      <c r="BW80" s="44"/>
      <c r="BX80" s="44"/>
      <c r="BY80" s="44"/>
      <c r="BZ80" s="45"/>
      <c r="CA80" s="46" t="s">
        <v>67</v>
      </c>
    </row>
    <row r="81" spans="1:78" s="46" customFormat="1" ht="15.75" x14ac:dyDescent="0.2">
      <c r="A81" s="47">
        <v>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s="38" customFormat="1" ht="63.75" customHeight="1" x14ac:dyDescent="0.2">
      <c r="A82" s="55">
        <v>1</v>
      </c>
      <c r="B82" s="55"/>
      <c r="C82" s="56" t="s">
        <v>90</v>
      </c>
      <c r="D82" s="57"/>
      <c r="E82" s="57"/>
      <c r="F82" s="57"/>
      <c r="G82" s="57"/>
      <c r="H82" s="57"/>
      <c r="I82" s="58"/>
      <c r="J82" s="55" t="s">
        <v>91</v>
      </c>
      <c r="K82" s="55"/>
      <c r="L82" s="55"/>
      <c r="M82" s="55"/>
      <c r="N82" s="55"/>
      <c r="O82" s="59" t="s">
        <v>100</v>
      </c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2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8" s="46" customFormat="1" ht="15.75" x14ac:dyDescent="0.2">
      <c r="A83" s="47">
        <v>0</v>
      </c>
      <c r="B83" s="47"/>
      <c r="C83" s="48" t="s">
        <v>96</v>
      </c>
      <c r="D83" s="49"/>
      <c r="E83" s="49"/>
      <c r="F83" s="49"/>
      <c r="G83" s="49"/>
      <c r="H83" s="49"/>
      <c r="I83" s="50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8" s="46" customFormat="1" ht="15.75" x14ac:dyDescent="0.2">
      <c r="A84" s="47">
        <v>0</v>
      </c>
      <c r="B84" s="47"/>
      <c r="C84" s="48"/>
      <c r="D84" s="49"/>
      <c r="E84" s="49"/>
      <c r="F84" s="49"/>
      <c r="G84" s="49"/>
      <c r="H84" s="49"/>
      <c r="I84" s="50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8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95" customHeight="1" x14ac:dyDescent="0.2">
      <c r="A86" s="104" t="s">
        <v>66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</row>
    <row r="87" spans="1:78" ht="15.95" customHeight="1" x14ac:dyDescent="0.2">
      <c r="A87" s="139" t="s">
        <v>103</v>
      </c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</row>
    <row r="88" spans="1:78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15.95" customHeight="1" x14ac:dyDescent="0.2">
      <c r="A89" s="104" t="s">
        <v>47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</row>
    <row r="90" spans="1:78" ht="15.95" customHeight="1" x14ac:dyDescent="0.2">
      <c r="A90" s="139" t="s">
        <v>102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</row>
    <row r="91" spans="1:78" ht="15.9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8" ht="12" customHeight="1" x14ac:dyDescent="0.2">
      <c r="A92" s="30" t="s">
        <v>78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 x14ac:dyDescent="0.2">
      <c r="A93" s="30" t="s">
        <v>69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s="30" customFormat="1" ht="12" customHeight="1" x14ac:dyDescent="0.2">
      <c r="A94" s="30" t="s">
        <v>70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</row>
    <row r="95" spans="1:78" ht="15.95" customHeight="1" x14ac:dyDescent="0.25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8" ht="42" customHeight="1" x14ac:dyDescent="0.25">
      <c r="A96" s="136" t="s">
        <v>106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3"/>
      <c r="AO96" s="3"/>
      <c r="AP96" s="122" t="s">
        <v>107</v>
      </c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</row>
    <row r="97" spans="1:60" x14ac:dyDescent="0.2">
      <c r="W97" s="135" t="s">
        <v>8</v>
      </c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4"/>
      <c r="AO97" s="4"/>
      <c r="AP97" s="135" t="s">
        <v>74</v>
      </c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</row>
    <row r="100" spans="1:60" ht="15.95" customHeight="1" x14ac:dyDescent="0.25">
      <c r="A100" s="136" t="s">
        <v>106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3"/>
      <c r="AO100" s="3"/>
      <c r="AP100" s="122" t="s">
        <v>108</v>
      </c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</row>
    <row r="101" spans="1:60" x14ac:dyDescent="0.2">
      <c r="W101" s="135" t="s">
        <v>8</v>
      </c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4"/>
      <c r="AO101" s="4"/>
      <c r="AP101" s="135" t="s">
        <v>74</v>
      </c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</row>
  </sheetData>
  <mergeCells count="331">
    <mergeCell ref="O78:BQ78"/>
    <mergeCell ref="O80:BQ80"/>
    <mergeCell ref="A80:B80"/>
    <mergeCell ref="C80:I80"/>
    <mergeCell ref="J80:N80"/>
    <mergeCell ref="A79:B79"/>
    <mergeCell ref="J77:N7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7:BQ77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1:BH101"/>
    <mergeCell ref="A100:V100"/>
    <mergeCell ref="W100:AM100"/>
    <mergeCell ref="AP100:BH100"/>
    <mergeCell ref="W101:AM101"/>
    <mergeCell ref="AP97:BH97"/>
    <mergeCell ref="A90:BL90"/>
    <mergeCell ref="C79:I79"/>
    <mergeCell ref="W97:AM97"/>
    <mergeCell ref="A96:V96"/>
    <mergeCell ref="W96:AM96"/>
    <mergeCell ref="A86:BL86"/>
    <mergeCell ref="A87:BL8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6:BH96"/>
    <mergeCell ref="AN65:BB65"/>
    <mergeCell ref="A62:BQ62"/>
    <mergeCell ref="C67:I67"/>
    <mergeCell ref="J79:N79"/>
    <mergeCell ref="A78:B78"/>
    <mergeCell ref="A68:B68"/>
    <mergeCell ref="O69:X69"/>
    <mergeCell ref="Y69:AC69"/>
    <mergeCell ref="A67:B67"/>
    <mergeCell ref="Y68:AC68"/>
    <mergeCell ref="C78:I78"/>
    <mergeCell ref="J78:N78"/>
    <mergeCell ref="C68:I68"/>
    <mergeCell ref="J68:N68"/>
    <mergeCell ref="O68:X68"/>
    <mergeCell ref="C69:I69"/>
    <mergeCell ref="J69:N69"/>
    <mergeCell ref="O79:BQ79"/>
    <mergeCell ref="A69:B69"/>
    <mergeCell ref="AD69:AH69"/>
    <mergeCell ref="A75:BQ75"/>
    <mergeCell ref="A77:B77"/>
    <mergeCell ref="C77:I7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89:BL8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</mergeCells>
  <phoneticPr fontId="0" type="noConversion"/>
  <conditionalFormatting sqref="C76 C88 C69:C73 C80:C84">
    <cfRule type="cellIs" dxfId="3" priority="1" stopIfTrue="1" operator="equal">
      <formula>$C68</formula>
    </cfRule>
  </conditionalFormatting>
  <conditionalFormatting sqref="A88:B88 A76:B76 A59:B60 A69:B74 A80:B85">
    <cfRule type="cellIs" dxfId="2" priority="2" stopIfTrue="1" operator="equal">
      <formula>0</formula>
    </cfRule>
  </conditionalFormatting>
  <conditionalFormatting sqref="C74">
    <cfRule type="cellIs" dxfId="1" priority="4" stopIfTrue="1" operator="equal">
      <formula>$C69</formula>
    </cfRule>
  </conditionalFormatting>
  <conditionalFormatting sqref="C85">
    <cfRule type="cellIs" dxfId="0" priority="6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2023-02-07T13:40:56Z</cp:lastPrinted>
  <dcterms:created xsi:type="dcterms:W3CDTF">2016-08-10T10:53:25Z</dcterms:created>
  <dcterms:modified xsi:type="dcterms:W3CDTF">2023-03-13T12:38:57Z</dcterms:modified>
</cp:coreProperties>
</file>