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36" sheetId="1" r:id="rId1"/>
  </sheets>
  <definedNames>
    <definedName name="_xlnm.Print_Area" localSheetId="0">'0813036'!$A$1:$BQ$105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70" i="1"/>
  <c r="BC70" i="1"/>
  <c r="BH69" i="1"/>
  <c r="BC69" i="1"/>
  <c r="BD59" i="1"/>
  <c r="AY59" i="1"/>
  <c r="AS59" i="1"/>
  <c r="AC59" i="1"/>
  <c r="BD58" i="1"/>
  <c r="AY58" i="1"/>
  <c r="BI58" i="1" s="1"/>
  <c r="AS58" i="1"/>
  <c r="AC58" i="1"/>
  <c r="BI44" i="1"/>
  <c r="BD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<sst xmlns="http://schemas.openxmlformats.org/spreadsheetml/2006/main" count="206" uniqueCount="123">
  <si>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</si>
  <si>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</si>
  <si>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</si>
  <si>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</si>
  <si>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</si>
  <si>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</si>
  <si>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</si>
  <si>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</si>
  <si>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</si>
  <si>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</si>
  <si>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</si>
  <si>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</si>
  <si>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</si>
  <si>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</si>
  <si>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</si>
  <si>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</si>
  <si>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</si>
  <si>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</si>
  <si>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</si>
  <si>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</si>
  <si>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</si>
  <si>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</si>
  <si>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</si>
  <si>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</si>
  <si>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</si>
  <si>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</si>
  <si>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</si>
  <si>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</si>
  <si>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</si>
  <si>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</si>
  <si>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</si>
  <si>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</si>
  <si>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</si>
  <si>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</si>
  <si>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</si>
  <si>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</si>
  <si>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</si>
  <si>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</si>
  <si>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</si>
  <si>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</si>
  <si>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</si>
  <si>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</si>
  <si>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</si>
  <si>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</si>
  <si>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</si>
  <si>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</si>
  <si>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</si>
  <si>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</si>
  <si>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</si>
  <si>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</si>
  <si>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</si>
  <si>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</si>
  <si>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</si>
  <si>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</si>
  <si>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</si>
  <si>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</si>
  <si>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</si>
  <si>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</si>
  <si>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</si>
  <si>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</si>
  <si>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</si>
  <si>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</si>
  <si>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</si>
  <si>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</si>
  <si>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</si>
  <si>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</si>
  <si>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</si>
  <si>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</si>
  <si>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</si>
  <si>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</si>
  <si>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</si>
  <si>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</si>
  <si>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</si>
  <si>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</si>
  <si>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</si>
  <si>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</si>
  <si>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</si>
  <si>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</si>
  <si>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</si>
  <si>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</si>
  <si>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</si>
  <si>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</si>
  <si>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</si>
  <si>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</si>
  <si>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</si>
  <si>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</si>
  <si>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</si>
  <si>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</si>
  <si>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</si>
  <si>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</si>
  <si>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</si>
  <si>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</si>
  <si>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</si>
  <si>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</si>
  <si>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кількість відшкодованих пільгових перевезень</t>
  </si>
  <si>
    <t>Розрахунок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</si>
  <si>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</si>
  <si>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</si>
  <si>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</si>
  <si>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</si>
  <si>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середній розмір компенсації за пільговий проїзд електротранспортом за одну поїздку</t>
  </si>
  <si>
    <t>якості</t>
  </si>
  <si>
    <t>питома вага відшкодованих компенсаційних виплат до нарахованих</t>
  </si>
  <si>
    <t>відс.</t>
  </si>
  <si>
    <t>Забезпечення надання пільгового проїзду  електротранспортом  окремим категоріям громадян</t>
  </si>
  <si>
    <t>Всі бюджетні кошти використані в повному обсязі.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</si>
  <si>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</si>
  <si>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</si>
  <si>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</si>
  <si>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</si>
  <si>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</si>
  <si>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</si>
  <si>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</si>
  <si>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</si>
  <si>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</si>
  <si>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</si>
  <si>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</si>
  <si>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</si>
  <si>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</si>
  <si>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</si>
  <si>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</si>
  <si>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</si>
  <si>
    <t>45 000 000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</si>
</sst>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2" zoomScaleNormal="100" workbookViewId="0">
      <selection activeCell="AZ44" sqref="AZ44:BC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116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107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108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113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119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108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113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117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120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121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118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114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</row>
    <row r="24" spans="1:79" ht="27.75" customHeight="1" x14ac:dyDescent="0.2">
      <c r="A24" s="99" t="s">
        <v>3</v>
      </c>
      <c r="B24" s="99"/>
      <c r="C24" s="99"/>
      <c r="D24" s="99"/>
      <c r="E24" s="99"/>
      <c r="F24" s="99"/>
      <c r="G24" s="100" t="s">
        <v>38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2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3" t="s">
        <v>14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5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95" t="s">
        <v>80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4" t="s">
        <v>40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.95" customHeight="1" x14ac:dyDescent="0.2">
      <c r="A29" s="150" t="s">
        <v>104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4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27.75" customHeight="1" x14ac:dyDescent="0.2">
      <c r="A32" s="99" t="s">
        <v>3</v>
      </c>
      <c r="B32" s="99"/>
      <c r="C32" s="99"/>
      <c r="D32" s="99"/>
      <c r="E32" s="99"/>
      <c r="F32" s="99"/>
      <c r="G32" s="100" t="s">
        <v>39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3" t="s">
        <v>14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95" t="s">
        <v>81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4" t="s">
        <v>73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</row>
    <row r="37" spans="1:79" ht="15.75" customHeight="1" x14ac:dyDescent="0.2">
      <c r="A37" s="94" t="s">
        <v>74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15" customHeight="1" x14ac:dyDescent="0.2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6">
        <v>1</v>
      </c>
      <c r="B41" s="116"/>
      <c r="C41" s="116">
        <v>2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07">
        <v>3</v>
      </c>
      <c r="AB41" s="108"/>
      <c r="AC41" s="108"/>
      <c r="AD41" s="108"/>
      <c r="AE41" s="109"/>
      <c r="AF41" s="107">
        <v>4</v>
      </c>
      <c r="AG41" s="108"/>
      <c r="AH41" s="108"/>
      <c r="AI41" s="108"/>
      <c r="AJ41" s="109"/>
      <c r="AK41" s="107">
        <v>5</v>
      </c>
      <c r="AL41" s="108"/>
      <c r="AM41" s="108"/>
      <c r="AN41" s="108"/>
      <c r="AO41" s="109"/>
      <c r="AP41" s="107">
        <v>6</v>
      </c>
      <c r="AQ41" s="108"/>
      <c r="AR41" s="108"/>
      <c r="AS41" s="108"/>
      <c r="AT41" s="109"/>
      <c r="AU41" s="107">
        <v>7</v>
      </c>
      <c r="AV41" s="108"/>
      <c r="AW41" s="108"/>
      <c r="AX41" s="108"/>
      <c r="AY41" s="109"/>
      <c r="AZ41" s="107">
        <v>8</v>
      </c>
      <c r="BA41" s="108"/>
      <c r="BB41" s="108"/>
      <c r="BC41" s="109"/>
      <c r="BD41" s="107">
        <v>9</v>
      </c>
      <c r="BE41" s="108"/>
      <c r="BF41" s="108"/>
      <c r="BG41" s="108"/>
      <c r="BH41" s="109"/>
      <c r="BI41" s="116">
        <v>10</v>
      </c>
      <c r="BJ41" s="116"/>
      <c r="BK41" s="116"/>
      <c r="BL41" s="116"/>
      <c r="BM41" s="116"/>
      <c r="BN41" s="116">
        <v>11</v>
      </c>
      <c r="BO41" s="116"/>
      <c r="BP41" s="116"/>
      <c r="BQ41" s="116"/>
    </row>
    <row r="42" spans="1:79" ht="15.75" hidden="1" customHeight="1" x14ac:dyDescent="0.2">
      <c r="A42" s="54" t="s">
        <v>13</v>
      </c>
      <c r="B42" s="54"/>
      <c r="C42" s="138" t="s">
        <v>14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110" t="s">
        <v>31</v>
      </c>
      <c r="BE42" s="110"/>
      <c r="BF42" s="110"/>
      <c r="BG42" s="110"/>
      <c r="BH42" s="110"/>
      <c r="BI42" s="110" t="s">
        <v>31</v>
      </c>
      <c r="BJ42" s="110"/>
      <c r="BK42" s="110"/>
      <c r="BL42" s="110"/>
      <c r="BM42" s="110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135">
        <v>1</v>
      </c>
      <c r="B43" s="135"/>
      <c r="C43" s="136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6">
        <v>45000000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45000000</v>
      </c>
      <c r="AL43" s="106"/>
      <c r="AM43" s="106"/>
      <c r="AN43" s="106"/>
      <c r="AO43" s="106"/>
      <c r="AP43" s="106">
        <v>45000000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45000000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0</v>
      </c>
      <c r="BO43" s="106"/>
      <c r="BP43" s="106"/>
      <c r="BQ43" s="106"/>
      <c r="CA43" s="1" t="s">
        <v>20</v>
      </c>
    </row>
    <row r="44" spans="1:79" s="40" customFormat="1" ht="15" customHeight="1" x14ac:dyDescent="0.2">
      <c r="A44" s="74"/>
      <c r="B44" s="74"/>
      <c r="C44" s="75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2">
        <v>45000000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45000000</v>
      </c>
      <c r="AL44" s="72"/>
      <c r="AM44" s="72"/>
      <c r="AN44" s="72"/>
      <c r="AO44" s="72"/>
      <c r="AP44" s="72">
        <v>45000000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3" t="s">
        <v>122</v>
      </c>
      <c r="BA44" s="73"/>
      <c r="BB44" s="73"/>
      <c r="BC44" s="73"/>
      <c r="BD44" s="72">
        <f>AP44-AA44</f>
        <v>0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0</v>
      </c>
      <c r="BO44" s="72"/>
      <c r="BP44" s="72"/>
      <c r="BQ44" s="72"/>
    </row>
    <row r="46" spans="1:79" ht="29.25" customHeight="1" x14ac:dyDescent="0.2">
      <c r="A46" s="94" t="s">
        <v>75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6" t="s">
        <v>3</v>
      </c>
      <c r="B48" s="116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6">
        <v>1</v>
      </c>
      <c r="B49" s="116"/>
      <c r="C49" s="119">
        <v>2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</row>
    <row r="50" spans="1:79" hidden="1" x14ac:dyDescent="0.2">
      <c r="A50" s="117" t="s">
        <v>13</v>
      </c>
      <c r="B50" s="118"/>
      <c r="C50" s="120" t="s">
        <v>14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2"/>
      <c r="CA50" s="1" t="s">
        <v>69</v>
      </c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79" ht="15" customHeight="1" x14ac:dyDescent="0.2">
      <c r="A53" s="98" t="s">
        <v>115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ht="28.5" customHeight="1" x14ac:dyDescent="0.2">
      <c r="A54" s="76" t="s">
        <v>3</v>
      </c>
      <c r="B54" s="77"/>
      <c r="C54" s="80" t="s">
        <v>28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25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44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0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2"/>
      <c r="BP54" s="2"/>
      <c r="BQ54" s="2"/>
    </row>
    <row r="55" spans="1:79" ht="29.1" customHeight="1" x14ac:dyDescent="0.2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</v>
      </c>
      <c r="T55" s="80"/>
      <c r="U55" s="80"/>
      <c r="V55" s="80"/>
      <c r="W55" s="80"/>
      <c r="X55" s="80" t="s">
        <v>1</v>
      </c>
      <c r="Y55" s="80"/>
      <c r="Z55" s="80"/>
      <c r="AA55" s="80"/>
      <c r="AB55" s="80"/>
      <c r="AC55" s="80" t="s">
        <v>26</v>
      </c>
      <c r="AD55" s="80"/>
      <c r="AE55" s="80"/>
      <c r="AF55" s="80"/>
      <c r="AG55" s="80"/>
      <c r="AH55" s="80"/>
      <c r="AI55" s="80" t="s">
        <v>2</v>
      </c>
      <c r="AJ55" s="80"/>
      <c r="AK55" s="80"/>
      <c r="AL55" s="80"/>
      <c r="AM55" s="80"/>
      <c r="AN55" s="80" t="s">
        <v>1</v>
      </c>
      <c r="AO55" s="80"/>
      <c r="AP55" s="80"/>
      <c r="AQ55" s="80"/>
      <c r="AR55" s="80"/>
      <c r="AS55" s="80" t="s">
        <v>26</v>
      </c>
      <c r="AT55" s="80"/>
      <c r="AU55" s="80"/>
      <c r="AV55" s="80"/>
      <c r="AW55" s="80"/>
      <c r="AX55" s="80"/>
      <c r="AY55" s="88" t="s">
        <v>2</v>
      </c>
      <c r="AZ55" s="89"/>
      <c r="BA55" s="89"/>
      <c r="BB55" s="89"/>
      <c r="BC55" s="90"/>
      <c r="BD55" s="88" t="s">
        <v>1</v>
      </c>
      <c r="BE55" s="89"/>
      <c r="BF55" s="89"/>
      <c r="BG55" s="89"/>
      <c r="BH55" s="90"/>
      <c r="BI55" s="80" t="s">
        <v>26</v>
      </c>
      <c r="BJ55" s="80"/>
      <c r="BK55" s="80"/>
      <c r="BL55" s="80"/>
      <c r="BM55" s="80"/>
      <c r="BN55" s="80"/>
      <c r="BO55" s="2"/>
      <c r="BP55" s="2"/>
      <c r="BQ55" s="2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88">
        <v>11</v>
      </c>
      <c r="BJ56" s="89"/>
      <c r="BK56" s="89"/>
      <c r="BL56" s="89"/>
      <c r="BM56" s="89"/>
      <c r="BN56" s="90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81" t="s">
        <v>14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 t="s">
        <v>10</v>
      </c>
      <c r="T57" s="82"/>
      <c r="U57" s="82"/>
      <c r="V57" s="82"/>
      <c r="W57" s="82"/>
      <c r="X57" s="82" t="s">
        <v>9</v>
      </c>
      <c r="Y57" s="82"/>
      <c r="Z57" s="82"/>
      <c r="AA57" s="82"/>
      <c r="AB57" s="82"/>
      <c r="AC57" s="47" t="s">
        <v>16</v>
      </c>
      <c r="AD57" s="83"/>
      <c r="AE57" s="83"/>
      <c r="AF57" s="83"/>
      <c r="AG57" s="83"/>
      <c r="AH57" s="83"/>
      <c r="AI57" s="82" t="s">
        <v>11</v>
      </c>
      <c r="AJ57" s="82"/>
      <c r="AK57" s="82"/>
      <c r="AL57" s="82"/>
      <c r="AM57" s="82"/>
      <c r="AN57" s="82" t="s">
        <v>12</v>
      </c>
      <c r="AO57" s="82"/>
      <c r="AP57" s="82"/>
      <c r="AQ57" s="82"/>
      <c r="AR57" s="82"/>
      <c r="AS57" s="47" t="s">
        <v>16</v>
      </c>
      <c r="AT57" s="83"/>
      <c r="AU57" s="83"/>
      <c r="AV57" s="83"/>
      <c r="AW57" s="83"/>
      <c r="AX57" s="83"/>
      <c r="AY57" s="91" t="s">
        <v>17</v>
      </c>
      <c r="AZ57" s="92"/>
      <c r="BA57" s="92"/>
      <c r="BB57" s="92"/>
      <c r="BC57" s="93"/>
      <c r="BD57" s="91" t="s">
        <v>17</v>
      </c>
      <c r="BE57" s="92"/>
      <c r="BF57" s="92"/>
      <c r="BG57" s="92"/>
      <c r="BH57" s="93"/>
      <c r="BI57" s="83" t="s">
        <v>16</v>
      </c>
      <c r="BJ57" s="83"/>
      <c r="BK57" s="83"/>
      <c r="BL57" s="83"/>
      <c r="BM57" s="83"/>
      <c r="BN57" s="83"/>
      <c r="BO57" s="7"/>
      <c r="BP57" s="7"/>
      <c r="BQ57" s="7"/>
      <c r="CA57" s="1" t="s">
        <v>21</v>
      </c>
    </row>
    <row r="58" spans="1:79" ht="25.5" customHeight="1" x14ac:dyDescent="0.2">
      <c r="A58" s="54">
        <v>1</v>
      </c>
      <c r="B58" s="54"/>
      <c r="C58" s="84" t="s">
        <v>84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6"/>
      <c r="S58" s="52">
        <v>45000000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45000000</v>
      </c>
      <c r="AD58" s="52"/>
      <c r="AE58" s="52"/>
      <c r="AF58" s="52"/>
      <c r="AG58" s="52"/>
      <c r="AH58" s="52"/>
      <c r="AI58" s="52">
        <v>45000000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45000000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87">
        <f>AN58-X58</f>
        <v>0</v>
      </c>
      <c r="BE58" s="87"/>
      <c r="BF58" s="87"/>
      <c r="BG58" s="87"/>
      <c r="BH58" s="87"/>
      <c r="BI58" s="87">
        <f>AY58+BD58</f>
        <v>0</v>
      </c>
      <c r="BJ58" s="87"/>
      <c r="BK58" s="87"/>
      <c r="BL58" s="87"/>
      <c r="BM58" s="87"/>
      <c r="BN58" s="87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9" t="s">
        <v>85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53">
        <v>45000000</v>
      </c>
      <c r="T59" s="53"/>
      <c r="U59" s="53"/>
      <c r="V59" s="53"/>
      <c r="W59" s="53"/>
      <c r="X59" s="53">
        <v>0</v>
      </c>
      <c r="Y59" s="53"/>
      <c r="Z59" s="53"/>
      <c r="AA59" s="53"/>
      <c r="AB59" s="53"/>
      <c r="AC59" s="53">
        <f>S59+X59</f>
        <v>45000000</v>
      </c>
      <c r="AD59" s="53"/>
      <c r="AE59" s="53"/>
      <c r="AF59" s="53"/>
      <c r="AG59" s="53"/>
      <c r="AH59" s="53"/>
      <c r="AI59" s="53">
        <v>45000000</v>
      </c>
      <c r="AJ59" s="53"/>
      <c r="AK59" s="53"/>
      <c r="AL59" s="53"/>
      <c r="AM59" s="53"/>
      <c r="AN59" s="53">
        <v>0</v>
      </c>
      <c r="AO59" s="53"/>
      <c r="AP59" s="53"/>
      <c r="AQ59" s="53"/>
      <c r="AR59" s="53"/>
      <c r="AS59" s="53">
        <f>AI59+AN59</f>
        <v>45000000</v>
      </c>
      <c r="AT59" s="53"/>
      <c r="AU59" s="53"/>
      <c r="AV59" s="53"/>
      <c r="AW59" s="53"/>
      <c r="AX59" s="53"/>
      <c r="AY59" s="53">
        <f>AI59-S59</f>
        <v>0</v>
      </c>
      <c r="AZ59" s="53"/>
      <c r="BA59" s="53"/>
      <c r="BB59" s="53"/>
      <c r="BC59" s="53"/>
      <c r="BD59" s="68">
        <f>AN59-X59</f>
        <v>0</v>
      </c>
      <c r="BE59" s="68"/>
      <c r="BF59" s="68"/>
      <c r="BG59" s="68"/>
      <c r="BH59" s="68"/>
      <c r="BI59" s="68">
        <f>AY59+BD59</f>
        <v>0</v>
      </c>
      <c r="BJ59" s="68"/>
      <c r="BK59" s="68"/>
      <c r="BL59" s="68"/>
      <c r="BM59" s="68"/>
      <c r="BN59" s="68"/>
      <c r="BO59" s="41"/>
      <c r="BP59" s="41"/>
      <c r="BQ59" s="41"/>
    </row>
    <row r="61" spans="1:79" ht="15.75" customHeight="1" x14ac:dyDescent="0.2">
      <c r="A61" s="94" t="s">
        <v>43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</row>
    <row r="62" spans="1:79" ht="15.75" customHeight="1" x14ac:dyDescent="0.2">
      <c r="A62" s="94" t="s">
        <v>61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</row>
    <row r="63" spans="1:79" ht="8.25" customHeight="1" x14ac:dyDescent="0.2"/>
    <row r="64" spans="1:79" ht="45" customHeight="1" x14ac:dyDescent="0.2">
      <c r="A64" s="76" t="s">
        <v>3</v>
      </c>
      <c r="B64" s="77"/>
      <c r="C64" s="76" t="s">
        <v>6</v>
      </c>
      <c r="D64" s="111"/>
      <c r="E64" s="111"/>
      <c r="F64" s="111"/>
      <c r="G64" s="111"/>
      <c r="H64" s="111"/>
      <c r="I64" s="77"/>
      <c r="J64" s="76" t="s">
        <v>5</v>
      </c>
      <c r="K64" s="111"/>
      <c r="L64" s="111"/>
      <c r="M64" s="111"/>
      <c r="N64" s="77"/>
      <c r="O64" s="76" t="s">
        <v>4</v>
      </c>
      <c r="P64" s="111"/>
      <c r="Q64" s="111"/>
      <c r="R64" s="111"/>
      <c r="S64" s="111"/>
      <c r="T64" s="111"/>
      <c r="U64" s="111"/>
      <c r="V64" s="111"/>
      <c r="W64" s="111"/>
      <c r="X64" s="77"/>
      <c r="Y64" s="80" t="s">
        <v>25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45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142" t="s">
        <v>0</v>
      </c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8"/>
      <c r="B65" s="79"/>
      <c r="C65" s="78"/>
      <c r="D65" s="112"/>
      <c r="E65" s="112"/>
      <c r="F65" s="112"/>
      <c r="G65" s="112"/>
      <c r="H65" s="112"/>
      <c r="I65" s="79"/>
      <c r="J65" s="78"/>
      <c r="K65" s="112"/>
      <c r="L65" s="112"/>
      <c r="M65" s="112"/>
      <c r="N65" s="79"/>
      <c r="O65" s="78"/>
      <c r="P65" s="112"/>
      <c r="Q65" s="112"/>
      <c r="R65" s="112"/>
      <c r="S65" s="112"/>
      <c r="T65" s="112"/>
      <c r="U65" s="112"/>
      <c r="V65" s="112"/>
      <c r="W65" s="112"/>
      <c r="X65" s="79"/>
      <c r="Y65" s="88" t="s">
        <v>2</v>
      </c>
      <c r="Z65" s="89"/>
      <c r="AA65" s="89"/>
      <c r="AB65" s="89"/>
      <c r="AC65" s="90"/>
      <c r="AD65" s="88" t="s">
        <v>1</v>
      </c>
      <c r="AE65" s="89"/>
      <c r="AF65" s="89"/>
      <c r="AG65" s="89"/>
      <c r="AH65" s="90"/>
      <c r="AI65" s="80" t="s">
        <v>26</v>
      </c>
      <c r="AJ65" s="80"/>
      <c r="AK65" s="80"/>
      <c r="AL65" s="80"/>
      <c r="AM65" s="80"/>
      <c r="AN65" s="80" t="s">
        <v>2</v>
      </c>
      <c r="AO65" s="80"/>
      <c r="AP65" s="80"/>
      <c r="AQ65" s="80"/>
      <c r="AR65" s="80"/>
      <c r="AS65" s="80" t="s">
        <v>1</v>
      </c>
      <c r="AT65" s="80"/>
      <c r="AU65" s="80"/>
      <c r="AV65" s="80"/>
      <c r="AW65" s="80"/>
      <c r="AX65" s="80" t="s">
        <v>26</v>
      </c>
      <c r="AY65" s="80"/>
      <c r="AZ65" s="80"/>
      <c r="BA65" s="80"/>
      <c r="BB65" s="80"/>
      <c r="BC65" s="80" t="s">
        <v>2</v>
      </c>
      <c r="BD65" s="80"/>
      <c r="BE65" s="80"/>
      <c r="BF65" s="80"/>
      <c r="BG65" s="80"/>
      <c r="BH65" s="80" t="s">
        <v>1</v>
      </c>
      <c r="BI65" s="80"/>
      <c r="BJ65" s="80"/>
      <c r="BK65" s="80"/>
      <c r="BL65" s="80"/>
      <c r="BM65" s="80" t="s">
        <v>26</v>
      </c>
      <c r="BN65" s="80"/>
      <c r="BO65" s="80"/>
      <c r="BP65" s="80"/>
      <c r="BQ65" s="8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88">
        <v>8</v>
      </c>
      <c r="AO66" s="89"/>
      <c r="AP66" s="89"/>
      <c r="AQ66" s="89"/>
      <c r="AR66" s="90"/>
      <c r="AS66" s="88">
        <v>9</v>
      </c>
      <c r="AT66" s="89"/>
      <c r="AU66" s="89"/>
      <c r="AV66" s="89"/>
      <c r="AW66" s="90"/>
      <c r="AX66" s="88">
        <v>10</v>
      </c>
      <c r="AY66" s="89"/>
      <c r="AZ66" s="89"/>
      <c r="BA66" s="89"/>
      <c r="BB66" s="90"/>
      <c r="BC66" s="88">
        <v>11</v>
      </c>
      <c r="BD66" s="89"/>
      <c r="BE66" s="89"/>
      <c r="BF66" s="89"/>
      <c r="BG66" s="90"/>
      <c r="BH66" s="88">
        <v>12</v>
      </c>
      <c r="BI66" s="89"/>
      <c r="BJ66" s="89"/>
      <c r="BK66" s="89"/>
      <c r="BL66" s="90"/>
      <c r="BM66" s="88">
        <v>13</v>
      </c>
      <c r="BN66" s="89"/>
      <c r="BO66" s="89"/>
      <c r="BP66" s="89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103" t="s">
        <v>14</v>
      </c>
      <c r="D67" s="104"/>
      <c r="E67" s="104"/>
      <c r="F67" s="104"/>
      <c r="G67" s="104"/>
      <c r="H67" s="104"/>
      <c r="I67" s="105"/>
      <c r="J67" s="54" t="s">
        <v>15</v>
      </c>
      <c r="K67" s="54"/>
      <c r="L67" s="54"/>
      <c r="M67" s="54"/>
      <c r="N67" s="54"/>
      <c r="O67" s="81" t="s">
        <v>37</v>
      </c>
      <c r="P67" s="81"/>
      <c r="Q67" s="81"/>
      <c r="R67" s="81"/>
      <c r="S67" s="81"/>
      <c r="T67" s="81"/>
      <c r="U67" s="81"/>
      <c r="V67" s="81"/>
      <c r="W67" s="81"/>
      <c r="X67" s="103"/>
      <c r="Y67" s="82" t="s">
        <v>10</v>
      </c>
      <c r="Z67" s="82"/>
      <c r="AA67" s="82"/>
      <c r="AB67" s="82"/>
      <c r="AC67" s="82"/>
      <c r="AD67" s="82" t="s">
        <v>29</v>
      </c>
      <c r="AE67" s="82"/>
      <c r="AF67" s="82"/>
      <c r="AG67" s="82"/>
      <c r="AH67" s="82"/>
      <c r="AI67" s="82" t="s">
        <v>77</v>
      </c>
      <c r="AJ67" s="82"/>
      <c r="AK67" s="82"/>
      <c r="AL67" s="82"/>
      <c r="AM67" s="82"/>
      <c r="AN67" s="82" t="s">
        <v>30</v>
      </c>
      <c r="AO67" s="82"/>
      <c r="AP67" s="82"/>
      <c r="AQ67" s="82"/>
      <c r="AR67" s="82"/>
      <c r="AS67" s="82" t="s">
        <v>11</v>
      </c>
      <c r="AT67" s="82"/>
      <c r="AU67" s="82"/>
      <c r="AV67" s="82"/>
      <c r="AW67" s="82"/>
      <c r="AX67" s="82" t="s">
        <v>78</v>
      </c>
      <c r="AY67" s="82"/>
      <c r="AZ67" s="82"/>
      <c r="BA67" s="82"/>
      <c r="BB67" s="82"/>
      <c r="BC67" s="82" t="s">
        <v>32</v>
      </c>
      <c r="BD67" s="82"/>
      <c r="BE67" s="82"/>
      <c r="BF67" s="82"/>
      <c r="BG67" s="82"/>
      <c r="BH67" s="82" t="s">
        <v>32</v>
      </c>
      <c r="BI67" s="82"/>
      <c r="BJ67" s="82"/>
      <c r="BK67" s="82"/>
      <c r="BL67" s="82"/>
      <c r="BM67" s="137" t="s">
        <v>16</v>
      </c>
      <c r="BN67" s="137"/>
      <c r="BO67" s="137"/>
      <c r="BP67" s="137"/>
      <c r="BQ67" s="137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76.5" customHeight="1" x14ac:dyDescent="0.2">
      <c r="A69" s="54">
        <v>1</v>
      </c>
      <c r="B69" s="54"/>
      <c r="C69" s="55" t="s">
        <v>88</v>
      </c>
      <c r="D69" s="66"/>
      <c r="E69" s="66"/>
      <c r="F69" s="66"/>
      <c r="G69" s="66"/>
      <c r="H69" s="66"/>
      <c r="I69" s="67"/>
      <c r="J69" s="58" t="s">
        <v>89</v>
      </c>
      <c r="K69" s="58"/>
      <c r="L69" s="58"/>
      <c r="M69" s="58"/>
      <c r="N69" s="58"/>
      <c r="O69" s="55" t="s">
        <v>90</v>
      </c>
      <c r="P69" s="66"/>
      <c r="Q69" s="66"/>
      <c r="R69" s="66"/>
      <c r="S69" s="66"/>
      <c r="T69" s="66"/>
      <c r="U69" s="66"/>
      <c r="V69" s="66"/>
      <c r="W69" s="66"/>
      <c r="X69" s="67"/>
      <c r="Y69" s="52">
        <v>1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1</v>
      </c>
      <c r="AJ69" s="52"/>
      <c r="AK69" s="52"/>
      <c r="AL69" s="52"/>
      <c r="AM69" s="52"/>
      <c r="AN69" s="52">
        <v>1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1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51" customHeight="1" x14ac:dyDescent="0.2">
      <c r="A70" s="54">
        <v>2</v>
      </c>
      <c r="B70" s="54"/>
      <c r="C70" s="55" t="s">
        <v>91</v>
      </c>
      <c r="D70" s="56"/>
      <c r="E70" s="56"/>
      <c r="F70" s="56"/>
      <c r="G70" s="56"/>
      <c r="H70" s="56"/>
      <c r="I70" s="57"/>
      <c r="J70" s="58" t="s">
        <v>92</v>
      </c>
      <c r="K70" s="58"/>
      <c r="L70" s="58"/>
      <c r="M70" s="58"/>
      <c r="N70" s="58"/>
      <c r="O70" s="55" t="s">
        <v>93</v>
      </c>
      <c r="P70" s="66"/>
      <c r="Q70" s="66"/>
      <c r="R70" s="66"/>
      <c r="S70" s="66"/>
      <c r="T70" s="66"/>
      <c r="U70" s="66"/>
      <c r="V70" s="66"/>
      <c r="W70" s="66"/>
      <c r="X70" s="67"/>
      <c r="Y70" s="52">
        <v>72713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72713</v>
      </c>
      <c r="AJ70" s="52"/>
      <c r="AK70" s="52"/>
      <c r="AL70" s="52"/>
      <c r="AM70" s="52"/>
      <c r="AN70" s="52">
        <v>72713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72713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54">
        <v>3</v>
      </c>
      <c r="B71" s="54"/>
      <c r="C71" s="55" t="s">
        <v>94</v>
      </c>
      <c r="D71" s="56"/>
      <c r="E71" s="56"/>
      <c r="F71" s="56"/>
      <c r="G71" s="56"/>
      <c r="H71" s="56"/>
      <c r="I71" s="57"/>
      <c r="J71" s="58" t="s">
        <v>89</v>
      </c>
      <c r="K71" s="58"/>
      <c r="L71" s="58"/>
      <c r="M71" s="58"/>
      <c r="N71" s="58"/>
      <c r="O71" s="55" t="s">
        <v>95</v>
      </c>
      <c r="P71" s="66"/>
      <c r="Q71" s="66"/>
      <c r="R71" s="66"/>
      <c r="S71" s="66"/>
      <c r="T71" s="66"/>
      <c r="U71" s="66"/>
      <c r="V71" s="66"/>
      <c r="W71" s="66"/>
      <c r="X71" s="67"/>
      <c r="Y71" s="52">
        <v>7500000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7500000</v>
      </c>
      <c r="AJ71" s="52"/>
      <c r="AK71" s="52"/>
      <c r="AL71" s="52"/>
      <c r="AM71" s="52"/>
      <c r="AN71" s="52">
        <v>7500000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7500000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59">
        <v>0</v>
      </c>
      <c r="B72" s="59"/>
      <c r="C72" s="60" t="s">
        <v>96</v>
      </c>
      <c r="D72" s="61"/>
      <c r="E72" s="61"/>
      <c r="F72" s="61"/>
      <c r="G72" s="61"/>
      <c r="H72" s="61"/>
      <c r="I72" s="62"/>
      <c r="J72" s="63" t="s">
        <v>87</v>
      </c>
      <c r="K72" s="63"/>
      <c r="L72" s="63"/>
      <c r="M72" s="63"/>
      <c r="N72" s="63"/>
      <c r="O72" s="60" t="s">
        <v>87</v>
      </c>
      <c r="P72" s="64"/>
      <c r="Q72" s="64"/>
      <c r="R72" s="64"/>
      <c r="S72" s="64"/>
      <c r="T72" s="64"/>
      <c r="U72" s="64"/>
      <c r="V72" s="64"/>
      <c r="W72" s="64"/>
      <c r="X72" s="65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54">
        <v>1</v>
      </c>
      <c r="B73" s="54"/>
      <c r="C73" s="55" t="s">
        <v>97</v>
      </c>
      <c r="D73" s="56"/>
      <c r="E73" s="56"/>
      <c r="F73" s="56"/>
      <c r="G73" s="56"/>
      <c r="H73" s="56"/>
      <c r="I73" s="57"/>
      <c r="J73" s="58" t="s">
        <v>98</v>
      </c>
      <c r="K73" s="58"/>
      <c r="L73" s="58"/>
      <c r="M73" s="58"/>
      <c r="N73" s="58"/>
      <c r="O73" s="55" t="s">
        <v>99</v>
      </c>
      <c r="P73" s="56"/>
      <c r="Q73" s="56"/>
      <c r="R73" s="56"/>
      <c r="S73" s="56"/>
      <c r="T73" s="56"/>
      <c r="U73" s="56"/>
      <c r="V73" s="56"/>
      <c r="W73" s="56"/>
      <c r="X73" s="57"/>
      <c r="Y73" s="52">
        <v>618.87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618.87</v>
      </c>
      <c r="AJ73" s="52"/>
      <c r="AK73" s="52"/>
      <c r="AL73" s="52"/>
      <c r="AM73" s="52"/>
      <c r="AN73" s="52">
        <v>618.87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618.87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54">
        <v>2</v>
      </c>
      <c r="B74" s="54"/>
      <c r="C74" s="55" t="s">
        <v>100</v>
      </c>
      <c r="D74" s="56"/>
      <c r="E74" s="56"/>
      <c r="F74" s="56"/>
      <c r="G74" s="56"/>
      <c r="H74" s="56"/>
      <c r="I74" s="57"/>
      <c r="J74" s="58" t="s">
        <v>98</v>
      </c>
      <c r="K74" s="58"/>
      <c r="L74" s="58"/>
      <c r="M74" s="58"/>
      <c r="N74" s="58"/>
      <c r="O74" s="55" t="s">
        <v>95</v>
      </c>
      <c r="P74" s="56"/>
      <c r="Q74" s="56"/>
      <c r="R74" s="56"/>
      <c r="S74" s="56"/>
      <c r="T74" s="56"/>
      <c r="U74" s="56"/>
      <c r="V74" s="56"/>
      <c r="W74" s="56"/>
      <c r="X74" s="57"/>
      <c r="Y74" s="52">
        <v>6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6</v>
      </c>
      <c r="AJ74" s="52"/>
      <c r="AK74" s="52"/>
      <c r="AL74" s="52"/>
      <c r="AM74" s="52"/>
      <c r="AN74" s="52">
        <v>6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6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59">
        <v>0</v>
      </c>
      <c r="B75" s="59"/>
      <c r="C75" s="60" t="s">
        <v>101</v>
      </c>
      <c r="D75" s="61"/>
      <c r="E75" s="61"/>
      <c r="F75" s="61"/>
      <c r="G75" s="61"/>
      <c r="H75" s="61"/>
      <c r="I75" s="62"/>
      <c r="J75" s="63" t="s">
        <v>87</v>
      </c>
      <c r="K75" s="63"/>
      <c r="L75" s="63"/>
      <c r="M75" s="63"/>
      <c r="N75" s="63"/>
      <c r="O75" s="60" t="s">
        <v>87</v>
      </c>
      <c r="P75" s="61"/>
      <c r="Q75" s="61"/>
      <c r="R75" s="61"/>
      <c r="S75" s="61"/>
      <c r="T75" s="61"/>
      <c r="U75" s="61"/>
      <c r="V75" s="61"/>
      <c r="W75" s="61"/>
      <c r="X75" s="6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1" customHeight="1" x14ac:dyDescent="0.2">
      <c r="A76" s="54">
        <v>1</v>
      </c>
      <c r="B76" s="54"/>
      <c r="C76" s="55" t="s">
        <v>102</v>
      </c>
      <c r="D76" s="56"/>
      <c r="E76" s="56"/>
      <c r="F76" s="56"/>
      <c r="G76" s="56"/>
      <c r="H76" s="56"/>
      <c r="I76" s="57"/>
      <c r="J76" s="58" t="s">
        <v>103</v>
      </c>
      <c r="K76" s="58"/>
      <c r="L76" s="58"/>
      <c r="M76" s="58"/>
      <c r="N76" s="58"/>
      <c r="O76" s="55" t="s">
        <v>99</v>
      </c>
      <c r="P76" s="56"/>
      <c r="Q76" s="56"/>
      <c r="R76" s="56"/>
      <c r="S76" s="56"/>
      <c r="T76" s="56"/>
      <c r="U76" s="56"/>
      <c r="V76" s="56"/>
      <c r="W76" s="56"/>
      <c r="X76" s="57"/>
      <c r="Y76" s="52">
        <v>100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100</v>
      </c>
      <c r="AJ76" s="52"/>
      <c r="AK76" s="52"/>
      <c r="AL76" s="52"/>
      <c r="AM76" s="52"/>
      <c r="AN76" s="52">
        <v>100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100</v>
      </c>
      <c r="AY76" s="52"/>
      <c r="AZ76" s="52"/>
      <c r="BA76" s="52"/>
      <c r="BB76" s="52"/>
      <c r="BC76" s="52">
        <f>AN76-Y76</f>
        <v>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94" t="s">
        <v>62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6" t="s">
        <v>3</v>
      </c>
      <c r="B80" s="77"/>
      <c r="C80" s="76" t="s">
        <v>6</v>
      </c>
      <c r="D80" s="111"/>
      <c r="E80" s="111"/>
      <c r="F80" s="111"/>
      <c r="G80" s="111"/>
      <c r="H80" s="111"/>
      <c r="I80" s="77"/>
      <c r="J80" s="76" t="s">
        <v>5</v>
      </c>
      <c r="K80" s="111"/>
      <c r="L80" s="111"/>
      <c r="M80" s="111"/>
      <c r="N80" s="77"/>
      <c r="O80" s="88" t="s">
        <v>63</v>
      </c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5">
        <v>1</v>
      </c>
      <c r="B81" s="115"/>
      <c r="C81" s="115">
        <v>2</v>
      </c>
      <c r="D81" s="115"/>
      <c r="E81" s="115"/>
      <c r="F81" s="115"/>
      <c r="G81" s="115"/>
      <c r="H81" s="115"/>
      <c r="I81" s="115"/>
      <c r="J81" s="115">
        <v>3</v>
      </c>
      <c r="K81" s="115"/>
      <c r="L81" s="115"/>
      <c r="M81" s="115"/>
      <c r="N81" s="115"/>
      <c r="O81" s="156">
        <v>4</v>
      </c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110" t="s">
        <v>36</v>
      </c>
      <c r="B82" s="110"/>
      <c r="C82" s="132" t="s">
        <v>14</v>
      </c>
      <c r="D82" s="133"/>
      <c r="E82" s="133"/>
      <c r="F82" s="133"/>
      <c r="G82" s="133"/>
      <c r="H82" s="133"/>
      <c r="I82" s="134"/>
      <c r="J82" s="110" t="s">
        <v>15</v>
      </c>
      <c r="K82" s="110"/>
      <c r="L82" s="110"/>
      <c r="M82" s="110"/>
      <c r="N82" s="110"/>
      <c r="O82" s="123" t="s">
        <v>71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 t="s">
        <v>96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 t="s">
        <v>101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94" t="s">
        <v>64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9" ht="15.95" customHeight="1" x14ac:dyDescent="0.2">
      <c r="A91" s="131" t="s">
        <v>105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94" t="s">
        <v>46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</row>
    <row r="94" spans="1:79" ht="15.95" customHeight="1" x14ac:dyDescent="0.2">
      <c r="A94" s="131" t="s">
        <v>106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68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28" t="s">
        <v>109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3"/>
      <c r="AO100" s="3"/>
      <c r="AP100" s="113" t="s">
        <v>111</v>
      </c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</row>
    <row r="101" spans="1:64" x14ac:dyDescent="0.2">
      <c r="W101" s="127" t="s">
        <v>8</v>
      </c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4"/>
      <c r="AO101" s="4"/>
      <c r="AP101" s="127" t="s">
        <v>72</v>
      </c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</row>
    <row r="104" spans="1:64" ht="15.95" customHeight="1" x14ac:dyDescent="0.25">
      <c r="A104" s="128" t="s">
        <v>110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3"/>
      <c r="AO104" s="3"/>
      <c r="AP104" s="113" t="s">
        <v>112</v>
      </c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</row>
    <row r="105" spans="1:64" x14ac:dyDescent="0.2">
      <c r="W105" s="127" t="s">
        <v>8</v>
      </c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4"/>
      <c r="AO105" s="4"/>
      <c r="AP105" s="127" t="s">
        <v>72</v>
      </c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</row>
  </sheetData>
  <mergeCells count="385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5:BH105"/>
    <mergeCell ref="A104:V104"/>
    <mergeCell ref="W104:AM104"/>
    <mergeCell ref="AP104:BH104"/>
    <mergeCell ref="W105:AM105"/>
    <mergeCell ref="AP101:BH101"/>
    <mergeCell ref="A94:BL94"/>
    <mergeCell ref="C82:I82"/>
    <mergeCell ref="W101:AM101"/>
    <mergeCell ref="A100:V100"/>
    <mergeCell ref="W100:AM100"/>
    <mergeCell ref="A90:BL90"/>
    <mergeCell ref="A91:BL91"/>
    <mergeCell ref="O83:BQ83"/>
    <mergeCell ref="A83:B83"/>
    <mergeCell ref="C83:I83"/>
    <mergeCell ref="J83:N83"/>
    <mergeCell ref="A82:B82"/>
    <mergeCell ref="A49:B49"/>
    <mergeCell ref="A50:B50"/>
    <mergeCell ref="A53:BN53"/>
    <mergeCell ref="A52:BN52"/>
    <mergeCell ref="C49:BQ49"/>
    <mergeCell ref="C50:BQ50"/>
    <mergeCell ref="AN66:AR66"/>
    <mergeCell ref="C81:I81"/>
    <mergeCell ref="J81:N81"/>
    <mergeCell ref="C67:I67"/>
    <mergeCell ref="J67:N67"/>
    <mergeCell ref="O67:X67"/>
    <mergeCell ref="C68:I68"/>
    <mergeCell ref="J68:N68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BC66:BG66"/>
    <mergeCell ref="BC67:BG67"/>
    <mergeCell ref="AP100:BH100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O82:BQ8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3:BL93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J80:N80"/>
    <mergeCell ref="O80:BQ80"/>
    <mergeCell ref="O81:BQ81"/>
    <mergeCell ref="A88:B88"/>
    <mergeCell ref="C88:I88"/>
    <mergeCell ref="J88:N88"/>
    <mergeCell ref="O88:BQ88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79 C92 C68:C76 C83:C88">
    <cfRule type="cellIs" dxfId="3" priority="1" stopIfTrue="1" operator="equal">
      <formula>$C67</formula>
    </cfRule>
  </conditionalFormatting>
  <conditionalFormatting sqref="A92:B92 A79:B79 A58:B59 A68:B77 A83:B89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89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2024-03-05T10:01:12Z</cp:lastPrinted>
  <dcterms:created xsi:type="dcterms:W3CDTF">2016-08-10T10:53:25Z</dcterms:created>
  <dcterms:modified xsi:type="dcterms:W3CDTF">2024-03-15T07:19:08Z</dcterms:modified>
</cp:coreProperties>
</file>