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4240" windowHeight="13740"/>
  </bookViews>
  <sheets>
    <sheet name="0813060" sheetId="1" r:id="rId1"/>
  </sheets>
  <definedNames>
    <definedName name="_xlnm.Print_Area" localSheetId="0">'0813060'!$A$1:$BQ$112</definedName>
  </definedNames>
  <calcPr calcId="152511"/>
</workbook>
</file>

<file path=xl/calcChain.xml><?xml version="1.0" encoding="utf-8"?>
<calcChain xmlns="http://schemas.openxmlformats.org/spreadsheetml/2006/main">
  <c r="BH78" i="1" l="1"/>
  <c r="BC78" i="1"/>
  <c r="BH76" i="1"/>
  <c r="BC76" i="1"/>
  <c r="BH74" i="1"/>
  <c r="BC74" i="1"/>
  <c r="BH73" i="1"/>
  <c r="BC73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I60" i="1"/>
  <c r="BN43" i="1"/>
  <c r="BN44" i="1"/>
</calcChain>
</file>

<file path=xl/sharedStrings.xml><?xml version="1.0" encoding="utf-8"?>
<sst xmlns="http://schemas.openxmlformats.org/spreadsheetml/2006/main" count="219" uniqueCount="122">
  <si>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</si>
  <si>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</si>
  <si>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</si>
  <si>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</si>
  <si>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</si>
  <si>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</si>
  <si>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</si>
  <si>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</si>
  <si>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</si>
  <si>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</si>
  <si>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</si>
  <si>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</si>
  <si>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</si>
  <si>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</si>
  <si>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</si>
  <si>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</si>
  <si>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</si>
  <si>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</si>
  <si>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</si>
  <si>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</si>
  <si>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</si>
  <si>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</si>
  <si>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</si>
  <si>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</si>
  <si>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</si>
  <si>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</si>
  <si>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</si>
  <si>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</si>
  <si>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</si>
  <si>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</si>
  <si>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</si>
  <si>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</si>
  <si>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</si>
  <si>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</si>
  <si>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</si>
  <si>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</si>
  <si>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</si>
  <si>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</si>
  <si>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</si>
  <si>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</si>
  <si>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</si>
  <si>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</si>
  <si>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</si>
  <si>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</si>
  <si>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</si>
  <si>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</si>
  <si>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</si>
  <si>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</si>
  <si>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</si>
  <si>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</si>
  <si>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</si>
  <si>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</si>
  <si>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</si>
  <si>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</si>
  <si>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</si>
  <si>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</si>
  <si>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</si>
  <si>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</si>
  <si>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</si>
  <si>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</si>
  <si>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</si>
  <si>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</si>
  <si>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</si>
  <si>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</si>
  <si>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</si>
  <si>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</si>
  <si>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</si>
  <si>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</si>
  <si>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</si>
  <si>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</si>
  <si>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</si>
  <si>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</si>
  <si>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</si>
  <si>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</si>
  <si>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</si>
  <si>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</si>
  <si>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</si>
  <si>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</si>
  <si>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</si>
  <si>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</si>
  <si>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</si>
  <si>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оздоровленням (відшкодування вартості путівки на санаторно-курортне оздоровлення) громадян, які постраждали внаслідок Чорнобильської катастрофи</t>
  </si>
  <si>
    <t>Оздоровлення громадян, які постраждали внаслідок Чорнобильської катастрофи</t>
  </si>
  <si>
    <t>Відшкодування вартості путівки на санаторно-курортне оздоровлення</t>
  </si>
  <si>
    <t>УСЬОГО</t>
  </si>
  <si>
    <t>відсутні звернення.</t>
  </si>
  <si>
    <t>Комплексна програма "Піклування" в Хмельницькій міській територіальній громаді на 2022-2026 роки.</t>
  </si>
  <si>
    <t>Усього</t>
  </si>
  <si>
    <t>затрат</t>
  </si>
  <si>
    <t/>
  </si>
  <si>
    <t>Обсяг видатків для відшкодування  путівок на сан.кур.оздоровлення</t>
  </si>
  <si>
    <t>грн.</t>
  </si>
  <si>
    <t>кошторис</t>
  </si>
  <si>
    <t>продукту</t>
  </si>
  <si>
    <t>кількість отримувачів санаторно-курортного лікування (путівки)      1 кат.</t>
  </si>
  <si>
    <t>осіб</t>
  </si>
  <si>
    <t>Розрахунок</t>
  </si>
  <si>
    <t>кількість отримувачів санаторно-курортного лікування (путівки)     2-3 кат.</t>
  </si>
  <si>
    <t>кількість отримувачів санаторно-курортного лікування (путівки) діти з інвалідністю</t>
  </si>
  <si>
    <t>ефективності</t>
  </si>
  <si>
    <t>середня вартість санаторно-курортного лікування (путівки)</t>
  </si>
  <si>
    <t>якості</t>
  </si>
  <si>
    <t>відсоток пільговиків, які отримали санаторно-курортного лікування (путівки) до кількості звернень</t>
  </si>
  <si>
    <t>відс.</t>
  </si>
  <si>
    <t>Відсутні звернення.</t>
  </si>
  <si>
    <t>Відсутні звернення</t>
  </si>
  <si>
    <t>Забезпечення державних гарантій соціального захисту громадян, які постраждали внаслідок Чорнобильської катастрофи, щодо їх оздоровлення</t>
  </si>
  <si>
    <t>Економія бюджетних  коштів зумовлена відсутністю звернень на оздоровлення.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</si>
  <si>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</si>
  <si>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</si>
  <si>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</si>
  <si>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</si>
  <si>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</si>
  <si>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</si>
  <si>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</si>
  <si>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</si>
  <si>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</si>
  <si>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місцевого бюджету на 2023  рік</t>
  </si>
  <si>
    <t>0813060</t>
  </si>
  <si>
    <t>0810000</t>
  </si>
  <si>
    <t>3060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</si>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</sst>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59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117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108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109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114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53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119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109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114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53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2" t="s">
        <v>118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120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121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82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115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55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56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57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58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80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9" t="s">
        <v>36</v>
      </c>
      <c r="B25" s="69"/>
      <c r="C25" s="69"/>
      <c r="D25" s="69"/>
      <c r="E25" s="69"/>
      <c r="F25" s="69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49</v>
      </c>
    </row>
    <row r="26" spans="1:79" ht="15.75" customHeight="1" x14ac:dyDescent="0.2">
      <c r="A26" s="69">
        <v>1</v>
      </c>
      <c r="B26" s="69"/>
      <c r="C26" s="69"/>
      <c r="D26" s="69"/>
      <c r="E26" s="69"/>
      <c r="F26" s="69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106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9" t="s">
        <v>13</v>
      </c>
      <c r="B33" s="69"/>
      <c r="C33" s="69"/>
      <c r="D33" s="69"/>
      <c r="E33" s="69"/>
      <c r="F33" s="69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50</v>
      </c>
    </row>
    <row r="34" spans="1:79" ht="15" customHeight="1" x14ac:dyDescent="0.2">
      <c r="A34" s="69">
        <v>1</v>
      </c>
      <c r="B34" s="69"/>
      <c r="C34" s="69"/>
      <c r="D34" s="69"/>
      <c r="E34" s="69"/>
      <c r="F34" s="69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6" spans="1:79" ht="15.75" customHeight="1" x14ac:dyDescent="0.2">
      <c r="A36" s="104" t="s">
        <v>74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116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67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9" t="s">
        <v>13</v>
      </c>
      <c r="B42" s="69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3">
        <v>1</v>
      </c>
      <c r="B43" s="143"/>
      <c r="C43" s="144" t="s">
        <v>83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6">
        <v>2213890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2213890</v>
      </c>
      <c r="AL43" s="116"/>
      <c r="AM43" s="116"/>
      <c r="AN43" s="116"/>
      <c r="AO43" s="116"/>
      <c r="AP43" s="116">
        <v>2028428.94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2028428.94</v>
      </c>
      <c r="BA43" s="116"/>
      <c r="BB43" s="116"/>
      <c r="BC43" s="116"/>
      <c r="BD43" s="116">
        <f>AP43-AA43</f>
        <v>-185461.06000000006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-185461.06000000006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4"/>
      <c r="B44" s="84"/>
      <c r="C44" s="85" t="s">
        <v>84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3">
        <v>2213890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2213890</v>
      </c>
      <c r="AL44" s="83"/>
      <c r="AM44" s="83"/>
      <c r="AN44" s="83"/>
      <c r="AO44" s="83"/>
      <c r="AP44" s="83">
        <v>2028428.94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2028428.94</v>
      </c>
      <c r="BA44" s="83"/>
      <c r="BB44" s="83"/>
      <c r="BC44" s="83"/>
      <c r="BD44" s="83">
        <f>AP44-AA44</f>
        <v>-185461.06000000006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-185461.06000000006</v>
      </c>
      <c r="BO44" s="83"/>
      <c r="BP44" s="83"/>
      <c r="BQ44" s="83"/>
    </row>
    <row r="46" spans="1:79" ht="29.25" customHeight="1" x14ac:dyDescent="0.2">
      <c r="A46" s="104" t="s">
        <v>76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70</v>
      </c>
    </row>
    <row r="51" spans="1:79" ht="14.25" customHeight="1" x14ac:dyDescent="0.2">
      <c r="A51" s="125">
        <v>1</v>
      </c>
      <c r="B51" s="126"/>
      <c r="C51" s="128" t="s">
        <v>85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61</v>
      </c>
    </row>
    <row r="53" spans="1:79" ht="15.75" customHeight="1" x14ac:dyDescent="0.2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 t="s">
        <v>116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44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9" t="s">
        <v>13</v>
      </c>
      <c r="B58" s="69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25.5" customHeight="1" x14ac:dyDescent="0.2">
      <c r="A59" s="69">
        <v>1</v>
      </c>
      <c r="B59" s="69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7">
        <v>2213890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2213890</v>
      </c>
      <c r="AD59" s="67"/>
      <c r="AE59" s="67"/>
      <c r="AF59" s="67"/>
      <c r="AG59" s="67"/>
      <c r="AH59" s="67"/>
      <c r="AI59" s="67">
        <v>2028428.94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2028428.94</v>
      </c>
      <c r="AT59" s="67"/>
      <c r="AU59" s="67"/>
      <c r="AV59" s="67"/>
      <c r="AW59" s="67"/>
      <c r="AX59" s="67"/>
      <c r="AY59" s="67">
        <f>AI59-S59</f>
        <v>-185461.06000000006</v>
      </c>
      <c r="AZ59" s="67"/>
      <c r="BA59" s="67"/>
      <c r="BB59" s="67"/>
      <c r="BC59" s="67"/>
      <c r="BD59" s="97">
        <f>AN59-X59</f>
        <v>0</v>
      </c>
      <c r="BE59" s="97"/>
      <c r="BF59" s="97"/>
      <c r="BG59" s="97"/>
      <c r="BH59" s="97"/>
      <c r="BI59" s="97">
        <f>AY59+BD59</f>
        <v>-185461.06000000006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2"/>
      <c r="B60" s="72"/>
      <c r="C60" s="80" t="s">
        <v>87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2"/>
      <c r="S60" s="68">
        <v>2213890</v>
      </c>
      <c r="T60" s="68"/>
      <c r="U60" s="68"/>
      <c r="V60" s="68"/>
      <c r="W60" s="68"/>
      <c r="X60" s="68">
        <v>0</v>
      </c>
      <c r="Y60" s="68"/>
      <c r="Z60" s="68"/>
      <c r="AA60" s="68"/>
      <c r="AB60" s="68"/>
      <c r="AC60" s="68">
        <f>S60+X60</f>
        <v>2213890</v>
      </c>
      <c r="AD60" s="68"/>
      <c r="AE60" s="68"/>
      <c r="AF60" s="68"/>
      <c r="AG60" s="68"/>
      <c r="AH60" s="68"/>
      <c r="AI60" s="68">
        <v>2028428.94</v>
      </c>
      <c r="AJ60" s="68"/>
      <c r="AK60" s="68"/>
      <c r="AL60" s="68"/>
      <c r="AM60" s="68"/>
      <c r="AN60" s="68">
        <v>0</v>
      </c>
      <c r="AO60" s="68"/>
      <c r="AP60" s="68"/>
      <c r="AQ60" s="68"/>
      <c r="AR60" s="68"/>
      <c r="AS60" s="68">
        <f>AI60+AN60</f>
        <v>2028428.94</v>
      </c>
      <c r="AT60" s="68"/>
      <c r="AU60" s="68"/>
      <c r="AV60" s="68"/>
      <c r="AW60" s="68"/>
      <c r="AX60" s="68"/>
      <c r="AY60" s="68">
        <f>AI60-S60</f>
        <v>-185461.06000000006</v>
      </c>
      <c r="AZ60" s="68"/>
      <c r="BA60" s="68"/>
      <c r="BB60" s="68"/>
      <c r="BC60" s="68"/>
      <c r="BD60" s="79">
        <f>AN60-X60</f>
        <v>0</v>
      </c>
      <c r="BE60" s="79"/>
      <c r="BF60" s="79"/>
      <c r="BG60" s="79"/>
      <c r="BH60" s="79"/>
      <c r="BI60" s="79">
        <f>AY60+BD60</f>
        <v>-185461.06000000006</v>
      </c>
      <c r="BJ60" s="79"/>
      <c r="BK60" s="79"/>
      <c r="BL60" s="79"/>
      <c r="BM60" s="79"/>
      <c r="BN60" s="79"/>
      <c r="BO60" s="41"/>
      <c r="BP60" s="41"/>
      <c r="BQ60" s="41"/>
    </row>
    <row r="62" spans="1:79" ht="15.75" customHeight="1" x14ac:dyDescent="0.2">
      <c r="A62" s="104" t="s">
        <v>43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45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9" t="s">
        <v>36</v>
      </c>
      <c r="B68" s="69"/>
      <c r="C68" s="113" t="s">
        <v>14</v>
      </c>
      <c r="D68" s="114"/>
      <c r="E68" s="114"/>
      <c r="F68" s="114"/>
      <c r="G68" s="114"/>
      <c r="H68" s="114"/>
      <c r="I68" s="115"/>
      <c r="J68" s="69" t="s">
        <v>15</v>
      </c>
      <c r="K68" s="69"/>
      <c r="L68" s="69"/>
      <c r="M68" s="69"/>
      <c r="N68" s="69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78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79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72">
        <v>0</v>
      </c>
      <c r="B69" s="72"/>
      <c r="C69" s="74" t="s">
        <v>88</v>
      </c>
      <c r="D69" s="74"/>
      <c r="E69" s="74"/>
      <c r="F69" s="74"/>
      <c r="G69" s="74"/>
      <c r="H69" s="74"/>
      <c r="I69" s="74"/>
      <c r="J69" s="74" t="s">
        <v>89</v>
      </c>
      <c r="K69" s="74"/>
      <c r="L69" s="74"/>
      <c r="M69" s="74"/>
      <c r="N69" s="74"/>
      <c r="O69" s="74" t="s">
        <v>89</v>
      </c>
      <c r="P69" s="74"/>
      <c r="Q69" s="74"/>
      <c r="R69" s="74"/>
      <c r="S69" s="74"/>
      <c r="T69" s="74"/>
      <c r="U69" s="74"/>
      <c r="V69" s="74"/>
      <c r="W69" s="74"/>
      <c r="X69" s="74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69">
        <v>1</v>
      </c>
      <c r="B70" s="69"/>
      <c r="C70" s="70" t="s">
        <v>90</v>
      </c>
      <c r="D70" s="77"/>
      <c r="E70" s="77"/>
      <c r="F70" s="77"/>
      <c r="G70" s="77"/>
      <c r="H70" s="77"/>
      <c r="I70" s="78"/>
      <c r="J70" s="71" t="s">
        <v>91</v>
      </c>
      <c r="K70" s="71"/>
      <c r="L70" s="71"/>
      <c r="M70" s="71"/>
      <c r="N70" s="71"/>
      <c r="O70" s="71" t="s">
        <v>92</v>
      </c>
      <c r="P70" s="71"/>
      <c r="Q70" s="71"/>
      <c r="R70" s="71"/>
      <c r="S70" s="71"/>
      <c r="T70" s="71"/>
      <c r="U70" s="71"/>
      <c r="V70" s="71"/>
      <c r="W70" s="71"/>
      <c r="X70" s="71"/>
      <c r="Y70" s="67">
        <v>2213890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2213890</v>
      </c>
      <c r="AJ70" s="67"/>
      <c r="AK70" s="67"/>
      <c r="AL70" s="67"/>
      <c r="AM70" s="67"/>
      <c r="AN70" s="67">
        <v>2028428.94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2028428.94</v>
      </c>
      <c r="AY70" s="67"/>
      <c r="AZ70" s="67"/>
      <c r="BA70" s="67"/>
      <c r="BB70" s="67"/>
      <c r="BC70" s="67">
        <f>AN70-Y70</f>
        <v>-185461.06000000006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-185461.06000000006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72">
        <v>0</v>
      </c>
      <c r="B71" s="72"/>
      <c r="C71" s="73" t="s">
        <v>93</v>
      </c>
      <c r="D71" s="75"/>
      <c r="E71" s="75"/>
      <c r="F71" s="75"/>
      <c r="G71" s="75"/>
      <c r="H71" s="75"/>
      <c r="I71" s="76"/>
      <c r="J71" s="74" t="s">
        <v>89</v>
      </c>
      <c r="K71" s="74"/>
      <c r="L71" s="74"/>
      <c r="M71" s="74"/>
      <c r="N71" s="74"/>
      <c r="O71" s="74" t="s">
        <v>89</v>
      </c>
      <c r="P71" s="74"/>
      <c r="Q71" s="74"/>
      <c r="R71" s="74"/>
      <c r="S71" s="74"/>
      <c r="T71" s="74"/>
      <c r="U71" s="74"/>
      <c r="V71" s="74"/>
      <c r="W71" s="74"/>
      <c r="X71" s="74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9">
        <v>1</v>
      </c>
      <c r="B72" s="69"/>
      <c r="C72" s="70" t="s">
        <v>94</v>
      </c>
      <c r="D72" s="57"/>
      <c r="E72" s="57"/>
      <c r="F72" s="57"/>
      <c r="G72" s="57"/>
      <c r="H72" s="57"/>
      <c r="I72" s="58"/>
      <c r="J72" s="71" t="s">
        <v>95</v>
      </c>
      <c r="K72" s="71"/>
      <c r="L72" s="71"/>
      <c r="M72" s="71"/>
      <c r="N72" s="71"/>
      <c r="O72" s="71" t="s">
        <v>96</v>
      </c>
      <c r="P72" s="71"/>
      <c r="Q72" s="71"/>
      <c r="R72" s="71"/>
      <c r="S72" s="71"/>
      <c r="T72" s="71"/>
      <c r="U72" s="71"/>
      <c r="V72" s="71"/>
      <c r="W72" s="71"/>
      <c r="X72" s="71"/>
      <c r="Y72" s="67">
        <v>171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171</v>
      </c>
      <c r="AJ72" s="67"/>
      <c r="AK72" s="67"/>
      <c r="AL72" s="67"/>
      <c r="AM72" s="67"/>
      <c r="AN72" s="67">
        <v>157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157</v>
      </c>
      <c r="AY72" s="67"/>
      <c r="AZ72" s="67"/>
      <c r="BA72" s="67"/>
      <c r="BB72" s="67"/>
      <c r="BC72" s="67">
        <f>AN72-Y72</f>
        <v>-14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-14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 x14ac:dyDescent="0.2">
      <c r="A73" s="69">
        <v>2</v>
      </c>
      <c r="B73" s="69"/>
      <c r="C73" s="70" t="s">
        <v>97</v>
      </c>
      <c r="D73" s="57"/>
      <c r="E73" s="57"/>
      <c r="F73" s="57"/>
      <c r="G73" s="57"/>
      <c r="H73" s="57"/>
      <c r="I73" s="58"/>
      <c r="J73" s="71" t="s">
        <v>95</v>
      </c>
      <c r="K73" s="71"/>
      <c r="L73" s="71"/>
      <c r="M73" s="71"/>
      <c r="N73" s="71"/>
      <c r="O73" s="71" t="s">
        <v>96</v>
      </c>
      <c r="P73" s="71"/>
      <c r="Q73" s="71"/>
      <c r="R73" s="71"/>
      <c r="S73" s="71"/>
      <c r="T73" s="71"/>
      <c r="U73" s="71"/>
      <c r="V73" s="71"/>
      <c r="W73" s="71"/>
      <c r="X73" s="71"/>
      <c r="Y73" s="67">
        <v>24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24</v>
      </c>
      <c r="AJ73" s="67"/>
      <c r="AK73" s="67"/>
      <c r="AL73" s="67"/>
      <c r="AM73" s="67"/>
      <c r="AN73" s="67">
        <v>24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24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69">
        <v>3</v>
      </c>
      <c r="B74" s="69"/>
      <c r="C74" s="70" t="s">
        <v>98</v>
      </c>
      <c r="D74" s="57"/>
      <c r="E74" s="57"/>
      <c r="F74" s="57"/>
      <c r="G74" s="57"/>
      <c r="H74" s="57"/>
      <c r="I74" s="58"/>
      <c r="J74" s="71" t="s">
        <v>95</v>
      </c>
      <c r="K74" s="71"/>
      <c r="L74" s="71"/>
      <c r="M74" s="71"/>
      <c r="N74" s="71"/>
      <c r="O74" s="71" t="s">
        <v>96</v>
      </c>
      <c r="P74" s="71"/>
      <c r="Q74" s="71"/>
      <c r="R74" s="71"/>
      <c r="S74" s="71"/>
      <c r="T74" s="71"/>
      <c r="U74" s="71"/>
      <c r="V74" s="71"/>
      <c r="W74" s="71"/>
      <c r="X74" s="71"/>
      <c r="Y74" s="67">
        <v>2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2</v>
      </c>
      <c r="AJ74" s="67"/>
      <c r="AK74" s="67"/>
      <c r="AL74" s="67"/>
      <c r="AM74" s="67"/>
      <c r="AN74" s="67">
        <v>0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0</v>
      </c>
      <c r="AY74" s="67"/>
      <c r="AZ74" s="67"/>
      <c r="BA74" s="67"/>
      <c r="BB74" s="67"/>
      <c r="BC74" s="67">
        <f>AN74-Y74</f>
        <v>-2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-2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72">
        <v>0</v>
      </c>
      <c r="B75" s="72"/>
      <c r="C75" s="73" t="s">
        <v>99</v>
      </c>
      <c r="D75" s="49"/>
      <c r="E75" s="49"/>
      <c r="F75" s="49"/>
      <c r="G75" s="49"/>
      <c r="H75" s="49"/>
      <c r="I75" s="50"/>
      <c r="J75" s="74" t="s">
        <v>89</v>
      </c>
      <c r="K75" s="74"/>
      <c r="L75" s="74"/>
      <c r="M75" s="74"/>
      <c r="N75" s="74"/>
      <c r="O75" s="74" t="s">
        <v>89</v>
      </c>
      <c r="P75" s="74"/>
      <c r="Q75" s="74"/>
      <c r="R75" s="74"/>
      <c r="S75" s="74"/>
      <c r="T75" s="74"/>
      <c r="U75" s="74"/>
      <c r="V75" s="74"/>
      <c r="W75" s="74"/>
      <c r="X75" s="74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8.25" customHeight="1" x14ac:dyDescent="0.2">
      <c r="A76" s="69">
        <v>1</v>
      </c>
      <c r="B76" s="69"/>
      <c r="C76" s="70" t="s">
        <v>100</v>
      </c>
      <c r="D76" s="57"/>
      <c r="E76" s="57"/>
      <c r="F76" s="57"/>
      <c r="G76" s="57"/>
      <c r="H76" s="57"/>
      <c r="I76" s="58"/>
      <c r="J76" s="71" t="s">
        <v>91</v>
      </c>
      <c r="K76" s="71"/>
      <c r="L76" s="71"/>
      <c r="M76" s="71"/>
      <c r="N76" s="71"/>
      <c r="O76" s="71" t="s">
        <v>96</v>
      </c>
      <c r="P76" s="71"/>
      <c r="Q76" s="71"/>
      <c r="R76" s="71"/>
      <c r="S76" s="71"/>
      <c r="T76" s="71"/>
      <c r="U76" s="71"/>
      <c r="V76" s="71"/>
      <c r="W76" s="71"/>
      <c r="X76" s="71"/>
      <c r="Y76" s="67">
        <v>11230.92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11230.92</v>
      </c>
      <c r="AJ76" s="67"/>
      <c r="AK76" s="67"/>
      <c r="AL76" s="67"/>
      <c r="AM76" s="67"/>
      <c r="AN76" s="67">
        <v>11206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11206</v>
      </c>
      <c r="AY76" s="67"/>
      <c r="AZ76" s="67"/>
      <c r="BA76" s="67"/>
      <c r="BB76" s="67"/>
      <c r="BC76" s="67">
        <f>AN76-Y76</f>
        <v>-24.920000000000073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-24.920000000000073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72">
        <v>0</v>
      </c>
      <c r="B77" s="72"/>
      <c r="C77" s="73" t="s">
        <v>101</v>
      </c>
      <c r="D77" s="49"/>
      <c r="E77" s="49"/>
      <c r="F77" s="49"/>
      <c r="G77" s="49"/>
      <c r="H77" s="49"/>
      <c r="I77" s="50"/>
      <c r="J77" s="74" t="s">
        <v>89</v>
      </c>
      <c r="K77" s="74"/>
      <c r="L77" s="74"/>
      <c r="M77" s="74"/>
      <c r="N77" s="74"/>
      <c r="O77" s="74" t="s">
        <v>89</v>
      </c>
      <c r="P77" s="74"/>
      <c r="Q77" s="74"/>
      <c r="R77" s="74"/>
      <c r="S77" s="74"/>
      <c r="T77" s="74"/>
      <c r="U77" s="74"/>
      <c r="V77" s="74"/>
      <c r="W77" s="74"/>
      <c r="X77" s="74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63.75" customHeight="1" x14ac:dyDescent="0.2">
      <c r="A78" s="69">
        <v>1</v>
      </c>
      <c r="B78" s="69"/>
      <c r="C78" s="70" t="s">
        <v>102</v>
      </c>
      <c r="D78" s="57"/>
      <c r="E78" s="57"/>
      <c r="F78" s="57"/>
      <c r="G78" s="57"/>
      <c r="H78" s="57"/>
      <c r="I78" s="58"/>
      <c r="J78" s="71" t="s">
        <v>103</v>
      </c>
      <c r="K78" s="71"/>
      <c r="L78" s="71"/>
      <c r="M78" s="71"/>
      <c r="N78" s="71"/>
      <c r="O78" s="71" t="s">
        <v>96</v>
      </c>
      <c r="P78" s="71"/>
      <c r="Q78" s="71"/>
      <c r="R78" s="71"/>
      <c r="S78" s="71"/>
      <c r="T78" s="71"/>
      <c r="U78" s="71"/>
      <c r="V78" s="71"/>
      <c r="W78" s="71"/>
      <c r="X78" s="71"/>
      <c r="Y78" s="67">
        <v>100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100</v>
      </c>
      <c r="AJ78" s="67"/>
      <c r="AK78" s="67"/>
      <c r="AL78" s="67"/>
      <c r="AM78" s="67"/>
      <c r="AN78" s="67">
        <v>100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100</v>
      </c>
      <c r="AY78" s="67"/>
      <c r="AZ78" s="67"/>
      <c r="BA78" s="67"/>
      <c r="BB78" s="67"/>
      <c r="BC78" s="67">
        <f>AN78-Y78</f>
        <v>0</v>
      </c>
      <c r="BD78" s="67"/>
      <c r="BE78" s="67"/>
      <c r="BF78" s="67"/>
      <c r="BG78" s="67"/>
      <c r="BH78" s="67">
        <f>AS78-AD78</f>
        <v>0</v>
      </c>
      <c r="BI78" s="67"/>
      <c r="BJ78" s="67"/>
      <c r="BK78" s="67"/>
      <c r="BL78" s="67"/>
      <c r="BM78" s="67">
        <v>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 x14ac:dyDescent="0.2">
      <c r="A80" s="104" t="s">
        <v>63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</row>
    <row r="81" spans="1:79" ht="9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45" customHeight="1" x14ac:dyDescent="0.2">
      <c r="A82" s="86" t="s">
        <v>3</v>
      </c>
      <c r="B82" s="87"/>
      <c r="C82" s="86" t="s">
        <v>6</v>
      </c>
      <c r="D82" s="120"/>
      <c r="E82" s="120"/>
      <c r="F82" s="120"/>
      <c r="G82" s="120"/>
      <c r="H82" s="120"/>
      <c r="I82" s="87"/>
      <c r="J82" s="86" t="s">
        <v>5</v>
      </c>
      <c r="K82" s="120"/>
      <c r="L82" s="120"/>
      <c r="M82" s="120"/>
      <c r="N82" s="87"/>
      <c r="O82" s="98" t="s">
        <v>64</v>
      </c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4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9" s="38" customFormat="1" ht="15.95" customHeight="1" x14ac:dyDescent="0.2">
      <c r="A83" s="124">
        <v>1</v>
      </c>
      <c r="B83" s="124"/>
      <c r="C83" s="124">
        <v>2</v>
      </c>
      <c r="D83" s="124"/>
      <c r="E83" s="124"/>
      <c r="F83" s="124"/>
      <c r="G83" s="124"/>
      <c r="H83" s="124"/>
      <c r="I83" s="124"/>
      <c r="J83" s="124">
        <v>3</v>
      </c>
      <c r="K83" s="124"/>
      <c r="L83" s="124"/>
      <c r="M83" s="124"/>
      <c r="N83" s="124"/>
      <c r="O83" s="165">
        <v>4</v>
      </c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7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hidden="1" customHeight="1" x14ac:dyDescent="0.2">
      <c r="A84" s="55" t="s">
        <v>36</v>
      </c>
      <c r="B84" s="55"/>
      <c r="C84" s="140" t="s">
        <v>14</v>
      </c>
      <c r="D84" s="141"/>
      <c r="E84" s="141"/>
      <c r="F84" s="141"/>
      <c r="G84" s="141"/>
      <c r="H84" s="141"/>
      <c r="I84" s="142"/>
      <c r="J84" s="55" t="s">
        <v>15</v>
      </c>
      <c r="K84" s="55"/>
      <c r="L84" s="55"/>
      <c r="M84" s="55"/>
      <c r="N84" s="55"/>
      <c r="O84" s="56" t="s">
        <v>72</v>
      </c>
      <c r="P84" s="65"/>
      <c r="Q84" s="65"/>
      <c r="R84" s="65"/>
      <c r="S84" s="65"/>
      <c r="T84" s="65"/>
      <c r="U84" s="65"/>
      <c r="V84" s="65"/>
      <c r="W84" s="65"/>
      <c r="X84" s="65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4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71</v>
      </c>
    </row>
    <row r="85" spans="1:79" s="46" customFormat="1" ht="15.75" x14ac:dyDescent="0.2">
      <c r="A85" s="47">
        <v>0</v>
      </c>
      <c r="B85" s="47"/>
      <c r="C85" s="47" t="s">
        <v>88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  <c r="CA85" s="46" t="s">
        <v>66</v>
      </c>
    </row>
    <row r="86" spans="1:79" s="46" customFormat="1" ht="15.75" x14ac:dyDescent="0.2">
      <c r="A86" s="47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38" customFormat="1" ht="51" customHeight="1" x14ac:dyDescent="0.2">
      <c r="A87" s="55">
        <v>1</v>
      </c>
      <c r="B87" s="55"/>
      <c r="C87" s="56" t="s">
        <v>90</v>
      </c>
      <c r="D87" s="65"/>
      <c r="E87" s="65"/>
      <c r="F87" s="65"/>
      <c r="G87" s="65"/>
      <c r="H87" s="65"/>
      <c r="I87" s="66"/>
      <c r="J87" s="55" t="s">
        <v>91</v>
      </c>
      <c r="K87" s="55"/>
      <c r="L87" s="55"/>
      <c r="M87" s="55"/>
      <c r="N87" s="55"/>
      <c r="O87" s="59" t="s">
        <v>104</v>
      </c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46" customFormat="1" ht="15.75" x14ac:dyDescent="0.2">
      <c r="A88" s="47">
        <v>0</v>
      </c>
      <c r="B88" s="47"/>
      <c r="C88" s="48" t="s">
        <v>93</v>
      </c>
      <c r="D88" s="63"/>
      <c r="E88" s="63"/>
      <c r="F88" s="63"/>
      <c r="G88" s="63"/>
      <c r="H88" s="63"/>
      <c r="I88" s="64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8"/>
      <c r="D89" s="63"/>
      <c r="E89" s="63"/>
      <c r="F89" s="63"/>
      <c r="G89" s="63"/>
      <c r="H89" s="63"/>
      <c r="I89" s="64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38" customFormat="1" ht="51" customHeight="1" x14ac:dyDescent="0.2">
      <c r="A90" s="55">
        <v>1</v>
      </c>
      <c r="B90" s="55"/>
      <c r="C90" s="56" t="s">
        <v>94</v>
      </c>
      <c r="D90" s="57"/>
      <c r="E90" s="57"/>
      <c r="F90" s="57"/>
      <c r="G90" s="57"/>
      <c r="H90" s="57"/>
      <c r="I90" s="58"/>
      <c r="J90" s="55" t="s">
        <v>95</v>
      </c>
      <c r="K90" s="55"/>
      <c r="L90" s="55"/>
      <c r="M90" s="55"/>
      <c r="N90" s="55"/>
      <c r="O90" s="59" t="s">
        <v>104</v>
      </c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2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51" customHeight="1" x14ac:dyDescent="0.2">
      <c r="A91" s="55">
        <v>3</v>
      </c>
      <c r="B91" s="55"/>
      <c r="C91" s="56" t="s">
        <v>98</v>
      </c>
      <c r="D91" s="57"/>
      <c r="E91" s="57"/>
      <c r="F91" s="57"/>
      <c r="G91" s="57"/>
      <c r="H91" s="57"/>
      <c r="I91" s="58"/>
      <c r="J91" s="55" t="s">
        <v>95</v>
      </c>
      <c r="K91" s="55"/>
      <c r="L91" s="55"/>
      <c r="M91" s="55"/>
      <c r="N91" s="55"/>
      <c r="O91" s="59" t="s">
        <v>105</v>
      </c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46" customFormat="1" ht="15.75" x14ac:dyDescent="0.2">
      <c r="A92" s="47">
        <v>0</v>
      </c>
      <c r="B92" s="47"/>
      <c r="C92" s="48" t="s">
        <v>99</v>
      </c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47">
        <v>0</v>
      </c>
      <c r="B93" s="47"/>
      <c r="C93" s="48"/>
      <c r="D93" s="49"/>
      <c r="E93" s="49"/>
      <c r="F93" s="49"/>
      <c r="G93" s="49"/>
      <c r="H93" s="49"/>
      <c r="I93" s="50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47">
        <v>0</v>
      </c>
      <c r="B94" s="47"/>
      <c r="C94" s="48" t="s">
        <v>101</v>
      </c>
      <c r="D94" s="49"/>
      <c r="E94" s="49"/>
      <c r="F94" s="49"/>
      <c r="G94" s="49"/>
      <c r="H94" s="49"/>
      <c r="I94" s="50"/>
      <c r="J94" s="47"/>
      <c r="K94" s="47"/>
      <c r="L94" s="47"/>
      <c r="M94" s="47"/>
      <c r="N94" s="47"/>
      <c r="O94" s="51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47">
        <v>0</v>
      </c>
      <c r="B95" s="47"/>
      <c r="C95" s="48"/>
      <c r="D95" s="49"/>
      <c r="E95" s="49"/>
      <c r="F95" s="49"/>
      <c r="G95" s="49"/>
      <c r="H95" s="49"/>
      <c r="I95" s="50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104" t="s">
        <v>65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</row>
    <row r="98" spans="1:78" ht="15.95" customHeight="1" x14ac:dyDescent="0.2">
      <c r="A98" s="162" t="s">
        <v>107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104" t="s">
        <v>46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</row>
    <row r="101" spans="1:78" ht="15.95" customHeight="1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36" t="s">
        <v>110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3"/>
      <c r="AO107" s="3"/>
      <c r="AP107" s="122" t="s">
        <v>112</v>
      </c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</row>
    <row r="108" spans="1:78" x14ac:dyDescent="0.2">
      <c r="W108" s="135" t="s">
        <v>8</v>
      </c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4"/>
      <c r="AO108" s="4"/>
      <c r="AP108" s="135" t="s">
        <v>73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  <row r="111" spans="1:78" ht="15.95" customHeight="1" x14ac:dyDescent="0.25">
      <c r="A111" s="136" t="s">
        <v>111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3"/>
      <c r="AO111" s="3"/>
      <c r="AP111" s="122" t="s">
        <v>113</v>
      </c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</row>
    <row r="112" spans="1:78" x14ac:dyDescent="0.2">
      <c r="W112" s="135" t="s">
        <v>8</v>
      </c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4"/>
      <c r="AO112" s="4"/>
      <c r="AP112" s="135" t="s">
        <v>73</v>
      </c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</row>
  </sheetData>
  <mergeCells count="420">
    <mergeCell ref="O83:BQ83"/>
    <mergeCell ref="O85:BQ85"/>
    <mergeCell ref="A85:B85"/>
    <mergeCell ref="C85:I85"/>
    <mergeCell ref="J85:N85"/>
    <mergeCell ref="A84:B84"/>
    <mergeCell ref="J82:N8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2:BQ82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12:BH112"/>
    <mergeCell ref="A111:V111"/>
    <mergeCell ref="W111:AM111"/>
    <mergeCell ref="AP111:BH111"/>
    <mergeCell ref="W112:AM112"/>
    <mergeCell ref="AP108:BH108"/>
    <mergeCell ref="A101:BL101"/>
    <mergeCell ref="C84:I84"/>
    <mergeCell ref="W108:AM108"/>
    <mergeCell ref="A107:V107"/>
    <mergeCell ref="W107:AM107"/>
    <mergeCell ref="A97:BL97"/>
    <mergeCell ref="A98:BL9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107:BH107"/>
    <mergeCell ref="AN65:BB65"/>
    <mergeCell ref="A62:BQ62"/>
    <mergeCell ref="C67:I67"/>
    <mergeCell ref="J84:N84"/>
    <mergeCell ref="A83:B83"/>
    <mergeCell ref="A68:B68"/>
    <mergeCell ref="O69:X69"/>
    <mergeCell ref="Y69:AC69"/>
    <mergeCell ref="A67:B67"/>
    <mergeCell ref="Y68:AC68"/>
    <mergeCell ref="C83:I83"/>
    <mergeCell ref="J83:N83"/>
    <mergeCell ref="C68:I68"/>
    <mergeCell ref="J68:N68"/>
    <mergeCell ref="O68:X68"/>
    <mergeCell ref="C69:I69"/>
    <mergeCell ref="J69:N69"/>
    <mergeCell ref="O84:BQ84"/>
    <mergeCell ref="A69:B69"/>
    <mergeCell ref="AD69:AH69"/>
    <mergeCell ref="A80:BQ80"/>
    <mergeCell ref="A82:B82"/>
    <mergeCell ref="C82:I82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0:BL100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87:B87"/>
    <mergeCell ref="C87:I87"/>
    <mergeCell ref="J87:N87"/>
    <mergeCell ref="O87:BQ87"/>
    <mergeCell ref="A88:B88"/>
    <mergeCell ref="C88:I88"/>
    <mergeCell ref="J88:N88"/>
    <mergeCell ref="O88:BQ88"/>
    <mergeCell ref="A86:B86"/>
    <mergeCell ref="C86:I86"/>
    <mergeCell ref="J86:N86"/>
    <mergeCell ref="O86:BQ86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</mergeCells>
  <phoneticPr fontId="0" type="noConversion"/>
  <conditionalFormatting sqref="C81 C99 C69:C78 C85:C95">
    <cfRule type="cellIs" dxfId="3" priority="1" stopIfTrue="1" operator="equal">
      <formula>$C68</formula>
    </cfRule>
  </conditionalFormatting>
  <conditionalFormatting sqref="A99:B99 A81:B81 A59:B60 A69:B79 A85:B96">
    <cfRule type="cellIs" dxfId="2" priority="2" stopIfTrue="1" operator="equal">
      <formula>0</formula>
    </cfRule>
  </conditionalFormatting>
  <conditionalFormatting sqref="C79">
    <cfRule type="cellIs" dxfId="1" priority="4" stopIfTrue="1" operator="equal">
      <formula>$C69</formula>
    </cfRule>
  </conditionalFormatting>
  <conditionalFormatting sqref="C96">
    <cfRule type="cellIs" dxfId="0" priority="6" stopIfTrue="1" operator="equal">
      <formula>$C85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0813060</vt:lpstr>
      <vt:lpstr>'0813060'!Область_друку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2024-03-05T12:42:21Z</cp:lastPrinted>
  <dcterms:created xsi:type="dcterms:W3CDTF">2016-08-10T10:53:25Z</dcterms:created>
  <dcterms:modified xsi:type="dcterms:W3CDTF">2024-03-15T07:19:37Z</dcterms:modified>
</cp:coreProperties>
</file>