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90" sheetId="1" r:id="rId1"/>
  </sheets>
  <definedNames>
    <definedName name="_xlnm.Print_Area" localSheetId="0">'0813090'!$A$1:$BQ$100</definedName>
  </definedNames>
  <calcPr calcId="152511"/>
</workbook>
</file>

<file path=xl/calcChain.xml><?xml version="1.0" encoding="utf-8"?>
<calcChain xmlns="http://schemas.openxmlformats.org/spreadsheetml/2006/main">
  <c r="BH72" i="1" l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<sst xmlns="http://schemas.openxmlformats.org/spreadsheetml/2006/main" count="194" uniqueCount="114">
  <si>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</si>
  <si>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</si>
  <si>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</si>
  <si>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</si>
  <si>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</si>
  <si>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</si>
  <si>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</si>
  <si>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</si>
  <si>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</si>
  <si>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</si>
  <si>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</si>
  <si>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</si>
  <si>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</si>
  <si>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</si>
  <si>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</si>
  <si>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</si>
  <si>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</si>
  <si>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</si>
  <si>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</si>
  <si>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</si>
  <si>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</si>
  <si>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</si>
  <si>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</si>
  <si>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</si>
  <si>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</si>
  <si>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</si>
  <si>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</si>
  <si>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</si>
  <si>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</si>
  <si>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</si>
  <si>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</si>
  <si>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</si>
  <si>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</si>
  <si>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</si>
  <si>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</si>
  <si>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</si>
  <si>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</si>
  <si>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</si>
  <si>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</si>
  <si>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</si>
  <si>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</si>
  <si>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</si>
  <si>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</si>
  <si>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</si>
  <si>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</si>
  <si>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</si>
  <si>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</si>
  <si>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</si>
  <si>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</si>
  <si>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</si>
  <si>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</si>
  <si>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</si>
  <si>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</si>
  <si>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</si>
  <si>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</si>
  <si>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</si>
  <si>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</si>
  <si>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</si>
  <si>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</si>
  <si>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</si>
  <si>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</si>
  <si>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</si>
  <si>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</si>
  <si>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</si>
  <si>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</si>
  <si>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</si>
  <si>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</si>
  <si>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</si>
  <si>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</si>
  <si>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</si>
  <si>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</si>
  <si>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</si>
  <si>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</si>
  <si>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</si>
  <si>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</si>
  <si>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</si>
  <si>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</si>
  <si>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</si>
  <si>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</si>
  <si>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</si>
  <si>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</si>
  <si>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</si>
  <si>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</si>
  <si>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</si>
  <si>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</si>
  <si>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відсутні звернення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</si>
  <si>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</si>
  <si>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</si>
  <si>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</si>
  <si>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</si>
  <si>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</si>
  <si>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</si>
  <si>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</si>
  <si>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</si>
  <si>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</si>
  <si>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</si>
  <si>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</si>
  <si>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Бюджетна програма виконана в повному обсязі</t>
  </si>
  <si>
    <t>Економія виникла в зв'язку зі зменшенням кількості звернень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</si>
  <si>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</si>
  <si>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</si>
  <si>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</si>
  <si>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</si>
  <si>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</si>
  <si>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</si>
  <si>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</si>
  <si>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</si>
  <si>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</si>
  <si>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0813090</t>
  </si>
  <si>
    <t>Видатки на поховання учасників бойових дій та осіб з інвалідністю внаслідок війни</t>
  </si>
  <si>
    <t>Управлiння працi та соцiального захисту населення Хмельницької мiської ради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</si>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</sst>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107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99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104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111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104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2" t="s">
        <v>108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112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113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109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105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50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82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51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6" spans="1:79" ht="15.75" customHeight="1" x14ac:dyDescent="0.2">
      <c r="A36" s="104" t="s">
        <v>75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106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45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5" t="s">
        <v>13</v>
      </c>
      <c r="B42" s="65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25.5" customHeight="1" x14ac:dyDescent="0.2">
      <c r="A43" s="143">
        <v>1</v>
      </c>
      <c r="B43" s="143"/>
      <c r="C43" s="144" t="s">
        <v>83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498130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498130</v>
      </c>
      <c r="AL43" s="116"/>
      <c r="AM43" s="116"/>
      <c r="AN43" s="116"/>
      <c r="AO43" s="116"/>
      <c r="AP43" s="116">
        <v>419874.35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419874.35</v>
      </c>
      <c r="BA43" s="116"/>
      <c r="BB43" s="116"/>
      <c r="BC43" s="116"/>
      <c r="BD43" s="116">
        <f>AP43-AA43</f>
        <v>-78255.650000000023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-78255.650000000023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2"/>
      <c r="B44" s="82"/>
      <c r="C44" s="83" t="s">
        <v>84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1">
        <v>498130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498130</v>
      </c>
      <c r="AL44" s="81"/>
      <c r="AM44" s="81"/>
      <c r="AN44" s="81"/>
      <c r="AO44" s="81"/>
      <c r="AP44" s="81">
        <v>419874.35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419874.35</v>
      </c>
      <c r="BA44" s="81"/>
      <c r="BB44" s="81"/>
      <c r="BC44" s="81"/>
      <c r="BD44" s="81">
        <f>AP44-AA44</f>
        <v>-78255.650000000023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-78255.650000000023</v>
      </c>
      <c r="BO44" s="81"/>
      <c r="BP44" s="81"/>
      <c r="BQ44" s="81"/>
    </row>
    <row r="46" spans="1:79" ht="29.25" customHeight="1" x14ac:dyDescent="0.2">
      <c r="A46" s="104" t="s">
        <v>77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71</v>
      </c>
    </row>
    <row r="51" spans="1:79" ht="14.25" customHeight="1" x14ac:dyDescent="0.2">
      <c r="A51" s="125">
        <v>1</v>
      </c>
      <c r="B51" s="126"/>
      <c r="C51" s="128" t="s">
        <v>85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CA51" s="1" t="s">
        <v>62</v>
      </c>
    </row>
    <row r="53" spans="1:79" ht="15.75" customHeight="1" x14ac:dyDescent="0.2">
      <c r="A53" s="104" t="s">
        <v>43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106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18.7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45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5">
        <v>1</v>
      </c>
      <c r="B59" s="65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3">
        <v>498130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498130</v>
      </c>
      <c r="AD59" s="63"/>
      <c r="AE59" s="63"/>
      <c r="AF59" s="63"/>
      <c r="AG59" s="63"/>
      <c r="AH59" s="63"/>
      <c r="AI59" s="63">
        <v>419874.35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419874.35</v>
      </c>
      <c r="AT59" s="63"/>
      <c r="AU59" s="63"/>
      <c r="AV59" s="63"/>
      <c r="AW59" s="63"/>
      <c r="AX59" s="63"/>
      <c r="AY59" s="63">
        <f>AI59-S59</f>
        <v>-78255.650000000023</v>
      </c>
      <c r="AZ59" s="63"/>
      <c r="BA59" s="63"/>
      <c r="BB59" s="63"/>
      <c r="BC59" s="63"/>
      <c r="BD59" s="97">
        <f>AN59-X59</f>
        <v>0</v>
      </c>
      <c r="BE59" s="97"/>
      <c r="BF59" s="97"/>
      <c r="BG59" s="97"/>
      <c r="BH59" s="97"/>
      <c r="BI59" s="97">
        <f>AY59+BD59</f>
        <v>-78255.650000000023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0"/>
      <c r="B60" s="70"/>
      <c r="C60" s="78" t="s">
        <v>87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64">
        <v>498130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498130</v>
      </c>
      <c r="AD60" s="64"/>
      <c r="AE60" s="64"/>
      <c r="AF60" s="64"/>
      <c r="AG60" s="64"/>
      <c r="AH60" s="64"/>
      <c r="AI60" s="64">
        <v>419874.35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419874.35</v>
      </c>
      <c r="AT60" s="64"/>
      <c r="AU60" s="64"/>
      <c r="AV60" s="64"/>
      <c r="AW60" s="64"/>
      <c r="AX60" s="64"/>
      <c r="AY60" s="64">
        <f>AI60-S60</f>
        <v>-78255.650000000023</v>
      </c>
      <c r="AZ60" s="64"/>
      <c r="BA60" s="64"/>
      <c r="BB60" s="64"/>
      <c r="BC60" s="64"/>
      <c r="BD60" s="77">
        <f>AN60-X60</f>
        <v>0</v>
      </c>
      <c r="BE60" s="77"/>
      <c r="BF60" s="77"/>
      <c r="BG60" s="77"/>
      <c r="BH60" s="77"/>
      <c r="BI60" s="77">
        <f>AY60+BD60</f>
        <v>-78255.650000000023</v>
      </c>
      <c r="BJ60" s="77"/>
      <c r="BK60" s="77"/>
      <c r="BL60" s="77"/>
      <c r="BM60" s="77"/>
      <c r="BN60" s="77"/>
      <c r="BO60" s="41"/>
      <c r="BP60" s="41"/>
      <c r="BQ60" s="41"/>
    </row>
    <row r="62" spans="1:79" ht="15.75" customHeight="1" x14ac:dyDescent="0.2">
      <c r="A62" s="104" t="s">
        <v>44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46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13" t="s">
        <v>14</v>
      </c>
      <c r="D68" s="114"/>
      <c r="E68" s="114"/>
      <c r="F68" s="114"/>
      <c r="G68" s="114"/>
      <c r="H68" s="114"/>
      <c r="I68" s="115"/>
      <c r="J68" s="65" t="s">
        <v>15</v>
      </c>
      <c r="K68" s="65"/>
      <c r="L68" s="65"/>
      <c r="M68" s="65"/>
      <c r="N68" s="65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79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80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0">
        <v>0</v>
      </c>
      <c r="B69" s="70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65">
        <v>0</v>
      </c>
      <c r="B70" s="65"/>
      <c r="C70" s="66" t="s">
        <v>90</v>
      </c>
      <c r="D70" s="75"/>
      <c r="E70" s="75"/>
      <c r="F70" s="75"/>
      <c r="G70" s="75"/>
      <c r="H70" s="75"/>
      <c r="I70" s="76"/>
      <c r="J70" s="69" t="s">
        <v>91</v>
      </c>
      <c r="K70" s="69"/>
      <c r="L70" s="69"/>
      <c r="M70" s="69"/>
      <c r="N70" s="69"/>
      <c r="O70" s="69" t="s">
        <v>92</v>
      </c>
      <c r="P70" s="69"/>
      <c r="Q70" s="69"/>
      <c r="R70" s="69"/>
      <c r="S70" s="69"/>
      <c r="T70" s="69"/>
      <c r="U70" s="69"/>
      <c r="V70" s="69"/>
      <c r="W70" s="69"/>
      <c r="X70" s="69"/>
      <c r="Y70" s="63">
        <v>72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72</v>
      </c>
      <c r="AJ70" s="63"/>
      <c r="AK70" s="63"/>
      <c r="AL70" s="63"/>
      <c r="AM70" s="63"/>
      <c r="AN70" s="63">
        <v>63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63</v>
      </c>
      <c r="AY70" s="63"/>
      <c r="AZ70" s="63"/>
      <c r="BA70" s="63"/>
      <c r="BB70" s="63"/>
      <c r="BC70" s="63">
        <f>AN70-Y70</f>
        <v>-9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-9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70">
        <v>0</v>
      </c>
      <c r="B71" s="70"/>
      <c r="C71" s="71" t="s">
        <v>93</v>
      </c>
      <c r="D71" s="72"/>
      <c r="E71" s="72"/>
      <c r="F71" s="72"/>
      <c r="G71" s="72"/>
      <c r="H71" s="72"/>
      <c r="I71" s="73"/>
      <c r="J71" s="74" t="s">
        <v>89</v>
      </c>
      <c r="K71" s="74"/>
      <c r="L71" s="74"/>
      <c r="M71" s="74"/>
      <c r="N71" s="74"/>
      <c r="O71" s="74" t="s">
        <v>89</v>
      </c>
      <c r="P71" s="74"/>
      <c r="Q71" s="74"/>
      <c r="R71" s="74"/>
      <c r="S71" s="74"/>
      <c r="T71" s="74"/>
      <c r="U71" s="74"/>
      <c r="V71" s="74"/>
      <c r="W71" s="74"/>
      <c r="X71" s="7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5.5" customHeight="1" x14ac:dyDescent="0.2">
      <c r="A72" s="65">
        <v>0</v>
      </c>
      <c r="B72" s="65"/>
      <c r="C72" s="66" t="s">
        <v>94</v>
      </c>
      <c r="D72" s="67"/>
      <c r="E72" s="67"/>
      <c r="F72" s="67"/>
      <c r="G72" s="67"/>
      <c r="H72" s="67"/>
      <c r="I72" s="68"/>
      <c r="J72" s="69" t="s">
        <v>95</v>
      </c>
      <c r="K72" s="69"/>
      <c r="L72" s="69"/>
      <c r="M72" s="69"/>
      <c r="N72" s="69"/>
      <c r="O72" s="69" t="s">
        <v>96</v>
      </c>
      <c r="P72" s="69"/>
      <c r="Q72" s="69"/>
      <c r="R72" s="69"/>
      <c r="S72" s="69"/>
      <c r="T72" s="69"/>
      <c r="U72" s="69"/>
      <c r="V72" s="69"/>
      <c r="W72" s="69"/>
      <c r="X72" s="69"/>
      <c r="Y72" s="63">
        <v>6918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6918</v>
      </c>
      <c r="AJ72" s="63"/>
      <c r="AK72" s="63"/>
      <c r="AL72" s="63"/>
      <c r="AM72" s="63"/>
      <c r="AN72" s="63">
        <v>6664.67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6664.67</v>
      </c>
      <c r="AY72" s="63"/>
      <c r="AZ72" s="63"/>
      <c r="BA72" s="63"/>
      <c r="BB72" s="63"/>
      <c r="BC72" s="63">
        <f>AN72-Y72</f>
        <v>-253.32999999999993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-253.32999999999993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x14ac:dyDescent="0.2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104" t="s">
        <v>64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1.5" customHeight="1" x14ac:dyDescent="0.2">
      <c r="A76" s="86" t="s">
        <v>3</v>
      </c>
      <c r="B76" s="87"/>
      <c r="C76" s="86" t="s">
        <v>6</v>
      </c>
      <c r="D76" s="120"/>
      <c r="E76" s="120"/>
      <c r="F76" s="120"/>
      <c r="G76" s="120"/>
      <c r="H76" s="120"/>
      <c r="I76" s="87"/>
      <c r="J76" s="86" t="s">
        <v>5</v>
      </c>
      <c r="K76" s="120"/>
      <c r="L76" s="120"/>
      <c r="M76" s="120"/>
      <c r="N76" s="87"/>
      <c r="O76" s="98" t="s">
        <v>65</v>
      </c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3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124">
        <v>1</v>
      </c>
      <c r="B77" s="124"/>
      <c r="C77" s="124">
        <v>2</v>
      </c>
      <c r="D77" s="124"/>
      <c r="E77" s="124"/>
      <c r="F77" s="124"/>
      <c r="G77" s="124"/>
      <c r="H77" s="124"/>
      <c r="I77" s="124"/>
      <c r="J77" s="124">
        <v>3</v>
      </c>
      <c r="K77" s="124"/>
      <c r="L77" s="124"/>
      <c r="M77" s="124"/>
      <c r="N77" s="124"/>
      <c r="O77" s="164">
        <v>4</v>
      </c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6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5" t="s">
        <v>36</v>
      </c>
      <c r="B78" s="55"/>
      <c r="C78" s="140" t="s">
        <v>14</v>
      </c>
      <c r="D78" s="141"/>
      <c r="E78" s="141"/>
      <c r="F78" s="141"/>
      <c r="G78" s="141"/>
      <c r="H78" s="141"/>
      <c r="I78" s="142"/>
      <c r="J78" s="55" t="s">
        <v>15</v>
      </c>
      <c r="K78" s="55"/>
      <c r="L78" s="55"/>
      <c r="M78" s="55"/>
      <c r="N78" s="55"/>
      <c r="O78" s="56" t="s">
        <v>73</v>
      </c>
      <c r="P78" s="57"/>
      <c r="Q78" s="57"/>
      <c r="R78" s="57"/>
      <c r="S78" s="57"/>
      <c r="T78" s="57"/>
      <c r="U78" s="57"/>
      <c r="V78" s="57"/>
      <c r="W78" s="57"/>
      <c r="X78" s="57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4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72</v>
      </c>
    </row>
    <row r="79" spans="1:79" s="46" customFormat="1" ht="15.75" x14ac:dyDescent="0.2">
      <c r="A79" s="47">
        <v>0</v>
      </c>
      <c r="B79" s="47"/>
      <c r="C79" s="47" t="s">
        <v>88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51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4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67</v>
      </c>
    </row>
    <row r="80" spans="1:79" s="46" customFormat="1" ht="7.5" customHeight="1" x14ac:dyDescent="0.2">
      <c r="A80" s="47">
        <v>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38" customFormat="1" ht="51" customHeight="1" x14ac:dyDescent="0.2">
      <c r="A81" s="55">
        <v>0</v>
      </c>
      <c r="B81" s="55"/>
      <c r="C81" s="56" t="s">
        <v>90</v>
      </c>
      <c r="D81" s="57"/>
      <c r="E81" s="57"/>
      <c r="F81" s="57"/>
      <c r="G81" s="57"/>
      <c r="H81" s="57"/>
      <c r="I81" s="58"/>
      <c r="J81" s="55" t="s">
        <v>91</v>
      </c>
      <c r="K81" s="55"/>
      <c r="L81" s="55"/>
      <c r="M81" s="55"/>
      <c r="N81" s="55"/>
      <c r="O81" s="59" t="s">
        <v>85</v>
      </c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2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8" s="46" customFormat="1" ht="15.75" x14ac:dyDescent="0.2">
      <c r="A82" s="47">
        <v>0</v>
      </c>
      <c r="B82" s="47"/>
      <c r="C82" s="48" t="s">
        <v>93</v>
      </c>
      <c r="D82" s="49"/>
      <c r="E82" s="49"/>
      <c r="F82" s="49"/>
      <c r="G82" s="49"/>
      <c r="H82" s="49"/>
      <c r="I82" s="50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46" customFormat="1" ht="6" customHeight="1" x14ac:dyDescent="0.2">
      <c r="A83" s="47">
        <v>0</v>
      </c>
      <c r="B83" s="47"/>
      <c r="C83" s="48"/>
      <c r="D83" s="49"/>
      <c r="E83" s="49"/>
      <c r="F83" s="49"/>
      <c r="G83" s="49"/>
      <c r="H83" s="49"/>
      <c r="I83" s="50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ht="3.75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95" customHeight="1" x14ac:dyDescent="0.2">
      <c r="A85" s="104" t="s">
        <v>66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</row>
    <row r="86" spans="1:78" ht="15.95" customHeight="1" x14ac:dyDescent="0.2">
      <c r="A86" s="139" t="s">
        <v>98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</row>
    <row r="87" spans="1:78" ht="3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5.95" customHeight="1" x14ac:dyDescent="0.2">
      <c r="A88" s="104" t="s">
        <v>47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</row>
    <row r="89" spans="1:78" ht="15.95" customHeight="1" x14ac:dyDescent="0.2">
      <c r="A89" s="139" t="s">
        <v>97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</row>
    <row r="90" spans="1:78" ht="15.95" customHeight="1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12" customHeight="1" x14ac:dyDescent="0.2">
      <c r="A91" s="30" t="s">
        <v>78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" customHeight="1" x14ac:dyDescent="0.2">
      <c r="A92" s="30" t="s">
        <v>69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s="30" customFormat="1" ht="12" customHeight="1" x14ac:dyDescent="0.2">
      <c r="A93" s="30" t="s">
        <v>70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</row>
    <row r="94" spans="1:78" ht="15.95" customHeight="1" x14ac:dyDescent="0.25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ht="13.5" customHeight="1" x14ac:dyDescent="0.25">
      <c r="A95" s="136" t="s">
        <v>101</v>
      </c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3"/>
      <c r="AO95" s="3"/>
      <c r="AP95" s="122" t="s">
        <v>102</v>
      </c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</row>
    <row r="96" spans="1:78" x14ac:dyDescent="0.2">
      <c r="W96" s="135" t="s">
        <v>8</v>
      </c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4"/>
      <c r="AO96" s="4"/>
      <c r="AP96" s="135" t="s">
        <v>74</v>
      </c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ht="3" customHeight="1" x14ac:dyDescent="0.2"/>
    <row r="98" spans="1:60" ht="3" customHeight="1" x14ac:dyDescent="0.2"/>
    <row r="99" spans="1:60" ht="15.95" customHeight="1" x14ac:dyDescent="0.25">
      <c r="A99" s="136" t="s">
        <v>101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3"/>
      <c r="AO99" s="3"/>
      <c r="AP99" s="122" t="s">
        <v>103</v>
      </c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0" x14ac:dyDescent="0.2">
      <c r="W100" s="135" t="s">
        <v>8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4"/>
      <c r="AO100" s="4"/>
      <c r="AP100" s="135" t="s">
        <v>74</v>
      </c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</sheetData>
  <mergeCells count="318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0:BH100"/>
    <mergeCell ref="A99:V99"/>
    <mergeCell ref="W99:AM99"/>
    <mergeCell ref="AP99:BH99"/>
    <mergeCell ref="W100:AM100"/>
    <mergeCell ref="AP96:BH96"/>
    <mergeCell ref="A89:BL89"/>
    <mergeCell ref="C78:I78"/>
    <mergeCell ref="W96:AM96"/>
    <mergeCell ref="A95:V95"/>
    <mergeCell ref="W95:AM95"/>
    <mergeCell ref="A85:BL85"/>
    <mergeCell ref="A86:BL86"/>
    <mergeCell ref="O79:BQ79"/>
    <mergeCell ref="A79:B79"/>
    <mergeCell ref="C79:I79"/>
    <mergeCell ref="J79:N79"/>
    <mergeCell ref="A78:B7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95:BH95"/>
    <mergeCell ref="AN65:BB65"/>
    <mergeCell ref="A62:BQ62"/>
    <mergeCell ref="C67:I67"/>
    <mergeCell ref="J78:N78"/>
    <mergeCell ref="A77:B77"/>
    <mergeCell ref="A68:B68"/>
    <mergeCell ref="O69:X69"/>
    <mergeCell ref="Y69:AC69"/>
    <mergeCell ref="A67:B67"/>
    <mergeCell ref="Y68:AC68"/>
    <mergeCell ref="C77:I77"/>
    <mergeCell ref="J77:N77"/>
    <mergeCell ref="C68:I68"/>
    <mergeCell ref="J68:N68"/>
    <mergeCell ref="O68:X68"/>
    <mergeCell ref="C69:I69"/>
    <mergeCell ref="J69:N69"/>
    <mergeCell ref="O78:BQ78"/>
    <mergeCell ref="A69:B69"/>
    <mergeCell ref="AD69:AH69"/>
    <mergeCell ref="A74:BQ74"/>
    <mergeCell ref="A76:B76"/>
    <mergeCell ref="C76:I76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88:BL8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80:B80"/>
    <mergeCell ref="C80:I80"/>
    <mergeCell ref="J80:N80"/>
    <mergeCell ref="O80:BQ80"/>
    <mergeCell ref="BM72:BQ72"/>
    <mergeCell ref="AI72:AM72"/>
    <mergeCell ref="AN72:AR72"/>
    <mergeCell ref="AS72:AW72"/>
    <mergeCell ref="AX72:BB72"/>
    <mergeCell ref="BC72:BG72"/>
    <mergeCell ref="BH72:BL72"/>
    <mergeCell ref="J76:N76"/>
    <mergeCell ref="O76:BQ76"/>
    <mergeCell ref="O77:BQ77"/>
    <mergeCell ref="A83:B83"/>
    <mergeCell ref="C83:I83"/>
    <mergeCell ref="J83:N83"/>
    <mergeCell ref="O83:BQ83"/>
    <mergeCell ref="A81:B81"/>
    <mergeCell ref="C81:I81"/>
    <mergeCell ref="J81:N81"/>
    <mergeCell ref="O81:BQ81"/>
    <mergeCell ref="A82:B82"/>
    <mergeCell ref="C82:I82"/>
    <mergeCell ref="J82:N82"/>
    <mergeCell ref="O82:BQ82"/>
  </mergeCells>
  <phoneticPr fontId="0" type="noConversion"/>
  <conditionalFormatting sqref="C75 C87 C69:C72 C79:C83">
    <cfRule type="cellIs" dxfId="3" priority="1" stopIfTrue="1" operator="equal">
      <formula>$C68</formula>
    </cfRule>
  </conditionalFormatting>
  <conditionalFormatting sqref="A87:B87 A75:B75 A59:B60 A69:B73 A79:B84">
    <cfRule type="cellIs" dxfId="2" priority="2" stopIfTrue="1" operator="equal">
      <formula>0</formula>
    </cfRule>
  </conditionalFormatting>
  <conditionalFormatting sqref="C73">
    <cfRule type="cellIs" dxfId="1" priority="4" stopIfTrue="1" operator="equal">
      <formula>$C69</formula>
    </cfRule>
  </conditionalFormatting>
  <conditionalFormatting sqref="C84">
    <cfRule type="cellIs" dxfId="0" priority="6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2023-02-07T14:07:58Z</cp:lastPrinted>
  <dcterms:created xsi:type="dcterms:W3CDTF">2016-08-10T10:53:25Z</dcterms:created>
  <dcterms:modified xsi:type="dcterms:W3CDTF">2023-03-13T12:40:17Z</dcterms:modified>
</cp:coreProperties>
</file>