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3250" windowHeight="13170"/>
  </bookViews>
  <sheets>
    <sheet name="0813180" sheetId="1" r:id="rId1"/>
  </sheets>
  <definedNames>
    <definedName name="_xlnm.Print_Area" localSheetId="0">'0813180'!$A$1:$BQ$116</definedName>
  </definedNames>
  <calcPr calcId="152511"/>
</workbook>
</file>

<file path=xl/calcChain.xml><?xml version="1.0" encoding="utf-8"?>
<calcChain xmlns="http://schemas.openxmlformats.org/spreadsheetml/2006/main">
  <c r="BH81" i="1" l="1"/>
  <c r="BC81" i="1"/>
  <c r="BH79" i="1"/>
  <c r="BC79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D61" i="1"/>
  <c r="AY61" i="1"/>
  <c r="BI61" i="1" s="1"/>
  <c r="AS61" i="1"/>
  <c r="AC61" i="1"/>
  <c r="BD60" i="1"/>
  <c r="AY60" i="1"/>
  <c r="AS60" i="1"/>
  <c r="AC60" i="1"/>
  <c r="BD59" i="1"/>
  <c r="AY59" i="1"/>
  <c r="BI59" i="1" s="1"/>
  <c r="AS59" i="1"/>
  <c r="AC59" i="1"/>
  <c r="BD58" i="1"/>
  <c r="AY58" i="1"/>
  <c r="AS58" i="1"/>
  <c r="AC58" i="1"/>
  <c r="BI44" i="1"/>
  <c r="BD44" i="1"/>
  <c r="BN44" i="1" s="1"/>
  <c r="AZ44" i="1"/>
  <c r="AK44" i="1"/>
  <c r="BI43" i="1"/>
  <c r="BD43" i="1"/>
  <c r="AZ43" i="1"/>
  <c r="AK43" i="1"/>
  <c r="BI58" i="1" l="1"/>
  <c r="BI60" i="1"/>
  <c r="BN43" i="1"/>
</calcChain>
</file>

<file path=xl/sharedStrings.xml><?xml version="1.0" encoding="utf-8"?>
<sst xmlns="http://schemas.openxmlformats.org/spreadsheetml/2006/main" count="234" uniqueCount="126">
  <si>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</si>
  <si>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</si>
  <si>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</si>
  <si>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</si>
  <si>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</si>
  <si>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</si>
  <si>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</si>
  <si>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</si>
  <si>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</si>
  <si>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</si>
  <si>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</si>
  <si>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</si>
  <si>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</si>
  <si>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</si>
  <si>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</si>
  <si>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</si>
  <si>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</si>
  <si>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</si>
  <si>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</si>
  <si>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</si>
  <si>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</si>
  <si>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</si>
  <si>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</si>
  <si>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</si>
  <si>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</si>
  <si>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</si>
  <si>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</si>
  <si>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</si>
  <si>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</si>
  <si>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</si>
  <si>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</si>
  <si>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</si>
  <si>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</si>
  <si>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</si>
  <si>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</si>
  <si>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</si>
  <si>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</si>
  <si>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</si>
  <si>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</si>
  <si>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</si>
  <si>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</si>
  <si>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</si>
  <si>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</si>
  <si>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</si>
  <si>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</si>
  <si>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</si>
  <si>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</si>
  <si>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</si>
  <si>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</si>
  <si>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</si>
  <si>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</si>
  <si>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</si>
  <si>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</si>
  <si>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</si>
  <si>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</si>
  <si>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</si>
  <si>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</si>
  <si>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</si>
  <si>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</si>
  <si>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</si>
  <si>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</si>
  <si>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</si>
  <si>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</si>
  <si>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</si>
  <si>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</si>
  <si>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</si>
  <si>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</si>
  <si>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</si>
  <si>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</si>
  <si>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</si>
  <si>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</si>
  <si>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</si>
  <si>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</si>
  <si>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</si>
  <si>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</si>
  <si>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</si>
  <si>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</si>
  <si>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</si>
  <si>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</si>
  <si>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</si>
  <si>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</si>
  <si>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 xml:space="preserve"> Забезпечити надання пільг населенню на оплату жтлово-комунальних послуг окремим категоріям громадян</t>
  </si>
  <si>
    <t>Пільги населенню на оплату житлово - комунальних послуг окремим категоріям громадян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</si>
  <si>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</si>
  <si>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</si>
  <si>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Програма соціальної підтримки осіб, які захищали незалежність, суверенітет та теріторіальну цілістність України, а також членів їх сімей на 2021-2025 роки (зі змінами).</t>
  </si>
  <si>
    <t>Програми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2023-2025 роки (зі змінами).</t>
  </si>
  <si>
    <t>Усього</t>
  </si>
  <si>
    <t>затрат</t>
  </si>
  <si>
    <t/>
  </si>
  <si>
    <t>Відшкодування пільг з оплати за житлово-комунальні послуги в розмірі 100% "Почесним громадянам Хмельниччини"</t>
  </si>
  <si>
    <t>грн.</t>
  </si>
  <si>
    <t>Рішення Хмельницької міської ради</t>
  </si>
  <si>
    <t>Відшкодування пільг з оплати за житлово-комунальні послуги "Заслуженим донорам України"</t>
  </si>
  <si>
    <t>Пільги, в розмірі 50%, по сплаті за житлово-комунальні послуги сім'ям в складі яких двоє і більше осіб з інвалідностю 1 групи</t>
  </si>
  <si>
    <t>Відшкодування сім'ям загиблих учасників бойових дій в Афганістані додаткової пільги  в розмірі  50% по сплаті за житлово-комунальні послуги</t>
  </si>
  <si>
    <t>Відшкодування пільг на житлові послуги учасникам АТО та членам їх сімей</t>
  </si>
  <si>
    <t>Відшкодування пільг членам сімей загиблих під час проведення АТО додаткової пільги в розмірі 50% по сплаті за житлово-комунальні послуги</t>
  </si>
  <si>
    <t>Пільги про надання дружинам померлих учасників ліквідації наслідків аварії на ЧАЕС</t>
  </si>
  <si>
    <t>продукту</t>
  </si>
  <si>
    <t>Кількість осіб, які отримують пільги на оплату житлово-комунальних послуг</t>
  </si>
  <si>
    <t>осіб</t>
  </si>
  <si>
    <t>Рішення виконавчого комітету</t>
  </si>
  <si>
    <t>ефективності</t>
  </si>
  <si>
    <t>Середній розмір витрат на надання пільг на оплату житлово-комунальних послуг /на одну особу/</t>
  </si>
  <si>
    <t>Кошторис</t>
  </si>
  <si>
    <t>Відсутні нарахування грудня,не надані комунальними організаціями розрахунки</t>
  </si>
  <si>
    <t>Відсутність звернень пільгових категорій</t>
  </si>
  <si>
    <t>Забезпечення надання пільг населенню на оплату електроенергії, природного газу, послуг тепло-, водопосточання і водовідведення, квартирної плати, вивезення побутового сміття та рідких нечистот окремим категоріям громадян за рахунок коштів місцевого бюджету</t>
  </si>
  <si>
    <t>Фактичні результативні показники відповідають проведеним видаткам за напрямом використання бюджетних коштів, спрямованих на досягнення цих показників.</t>
  </si>
  <si>
    <t>Бюджетна програма виконана в повному обсязі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</si>
  <si>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</si>
  <si>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</si>
  <si>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</si>
  <si>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</si>
  <si>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</si>
  <si>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</si>
  <si>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</si>
  <si>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</si>
  <si>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</si>
  <si>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</si>
  <si>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</si>
  <si>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</si>
  <si>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</si>
  <si>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3180</t>
  </si>
  <si>
    <t>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</si>
</sst>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2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1" t="s">
        <v>59</v>
      </c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</row>
    <row r="3" spans="1:64" ht="9" customHeight="1" x14ac:dyDescent="0.2"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</row>
    <row r="4" spans="1:64" ht="15.75" customHeight="1" x14ac:dyDescent="0.2"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</row>
    <row r="7" spans="1:64" ht="9.75" hidden="1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</row>
    <row r="8" spans="1:64" ht="9.75" hidden="1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</row>
    <row r="9" spans="1:64" ht="8.25" hidden="1" customHeigh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</row>
    <row r="10" spans="1:64" ht="15.75" x14ac:dyDescent="0.2">
      <c r="A10" s="144" t="s">
        <v>18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</row>
    <row r="11" spans="1:64" ht="15.75" customHeight="1" x14ac:dyDescent="0.2">
      <c r="A11" s="144" t="s">
        <v>35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</row>
    <row r="12" spans="1:64" ht="15.75" customHeight="1" x14ac:dyDescent="0.2">
      <c r="A12" s="144" t="s">
        <v>120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5" t="s">
        <v>111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9"/>
      <c r="N14" s="147" t="s">
        <v>112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20"/>
      <c r="AU14" s="145" t="s">
        <v>117</v>
      </c>
      <c r="AV14" s="146"/>
      <c r="AW14" s="146"/>
      <c r="AX14" s="146"/>
      <c r="AY14" s="146"/>
      <c r="AZ14" s="146"/>
      <c r="BA14" s="146"/>
      <c r="BB14" s="146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9" t="s">
        <v>51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21"/>
      <c r="N15" s="150" t="s">
        <v>52</v>
      </c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21"/>
      <c r="AU15" s="149" t="s">
        <v>53</v>
      </c>
      <c r="AV15" s="149"/>
      <c r="AW15" s="149"/>
      <c r="AX15" s="149"/>
      <c r="AY15" s="149"/>
      <c r="AZ15" s="149"/>
      <c r="BA15" s="149"/>
      <c r="BB15" s="14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5" t="s">
        <v>123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9"/>
      <c r="N17" s="147" t="s">
        <v>112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20"/>
      <c r="AU17" s="145" t="s">
        <v>117</v>
      </c>
      <c r="AV17" s="146"/>
      <c r="AW17" s="146"/>
      <c r="AX17" s="146"/>
      <c r="AY17" s="146"/>
      <c r="AZ17" s="146"/>
      <c r="BA17" s="146"/>
      <c r="BB17" s="146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9" t="s">
        <v>51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21"/>
      <c r="N18" s="150" t="s">
        <v>54</v>
      </c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21"/>
      <c r="AU18" s="149" t="s">
        <v>53</v>
      </c>
      <c r="AV18" s="149"/>
      <c r="AW18" s="149"/>
      <c r="AX18" s="149"/>
      <c r="AY18" s="149"/>
      <c r="AZ18" s="149"/>
      <c r="BA18" s="149"/>
      <c r="BB18" s="14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15" customHeight="1" x14ac:dyDescent="0.2">
      <c r="A20" s="18" t="s">
        <v>34</v>
      </c>
      <c r="B20" s="145" t="s">
        <v>121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/>
      <c r="N20" s="145" t="s">
        <v>124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24"/>
      <c r="AA20" s="145" t="s">
        <v>125</v>
      </c>
      <c r="AB20" s="146"/>
      <c r="AC20" s="146"/>
      <c r="AD20" s="146"/>
      <c r="AE20" s="146"/>
      <c r="AF20" s="146"/>
      <c r="AG20" s="146"/>
      <c r="AH20" s="146"/>
      <c r="AI20" s="146"/>
      <c r="AJ20" s="24"/>
      <c r="AK20" s="152" t="s">
        <v>122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24"/>
      <c r="BE20" s="145" t="s">
        <v>118</v>
      </c>
      <c r="BF20" s="146"/>
      <c r="BG20" s="146"/>
      <c r="BH20" s="146"/>
      <c r="BI20" s="146"/>
      <c r="BJ20" s="146"/>
      <c r="BK20" s="146"/>
      <c r="BL20" s="146"/>
    </row>
    <row r="21" spans="1:79" ht="23.25" customHeight="1" x14ac:dyDescent="0.2">
      <c r="A21"/>
      <c r="B21" s="149" t="s">
        <v>51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/>
      <c r="N21" s="149" t="s">
        <v>55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27"/>
      <c r="AA21" s="153" t="s">
        <v>56</v>
      </c>
      <c r="AB21" s="153"/>
      <c r="AC21" s="153"/>
      <c r="AD21" s="153"/>
      <c r="AE21" s="153"/>
      <c r="AF21" s="153"/>
      <c r="AG21" s="153"/>
      <c r="AH21" s="153"/>
      <c r="AI21" s="153"/>
      <c r="AJ21" s="27"/>
      <c r="AK21" s="154" t="s">
        <v>57</v>
      </c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27"/>
      <c r="BE21" s="149" t="s">
        <v>58</v>
      </c>
      <c r="BF21" s="149"/>
      <c r="BG21" s="149"/>
      <c r="BH21" s="149"/>
      <c r="BI21" s="149"/>
      <c r="BJ21" s="149"/>
      <c r="BK21" s="149"/>
      <c r="BL21" s="149"/>
    </row>
    <row r="22" spans="1:79" ht="6.75" customHeight="1" x14ac:dyDescent="0.2"/>
    <row r="23" spans="1:79" ht="15.75" customHeight="1" x14ac:dyDescent="0.2">
      <c r="A23" s="98" t="s">
        <v>79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4" spans="1:79" ht="27.75" customHeight="1" x14ac:dyDescent="0.2">
      <c r="A24" s="103" t="s">
        <v>3</v>
      </c>
      <c r="B24" s="103"/>
      <c r="C24" s="103"/>
      <c r="D24" s="103"/>
      <c r="E24" s="103"/>
      <c r="F24" s="103"/>
      <c r="G24" s="104" t="s">
        <v>38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6"/>
    </row>
    <row r="25" spans="1:79" ht="10.5" hidden="1" customHeight="1" x14ac:dyDescent="0.2">
      <c r="A25" s="67" t="s">
        <v>36</v>
      </c>
      <c r="B25" s="67"/>
      <c r="C25" s="67"/>
      <c r="D25" s="67"/>
      <c r="E25" s="67"/>
      <c r="F25" s="67"/>
      <c r="G25" s="107" t="s">
        <v>14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9"/>
      <c r="CA25" s="1" t="s">
        <v>49</v>
      </c>
    </row>
    <row r="26" spans="1:79" ht="15.75" customHeight="1" x14ac:dyDescent="0.2">
      <c r="A26" s="67">
        <v>1</v>
      </c>
      <c r="B26" s="67"/>
      <c r="C26" s="67"/>
      <c r="D26" s="67"/>
      <c r="E26" s="67"/>
      <c r="F26" s="67"/>
      <c r="G26" s="99" t="s">
        <v>80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8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31.15" customHeight="1" x14ac:dyDescent="0.2">
      <c r="A29" s="151" t="s">
        <v>108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8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</row>
    <row r="32" spans="1:79" ht="27.75" customHeight="1" x14ac:dyDescent="0.2">
      <c r="A32" s="103" t="s">
        <v>3</v>
      </c>
      <c r="B32" s="103"/>
      <c r="C32" s="103"/>
      <c r="D32" s="103"/>
      <c r="E32" s="103"/>
      <c r="F32" s="103"/>
      <c r="G32" s="104" t="s">
        <v>39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</row>
    <row r="33" spans="1:79" ht="10.5" hidden="1" customHeight="1" x14ac:dyDescent="0.2">
      <c r="A33" s="67" t="s">
        <v>13</v>
      </c>
      <c r="B33" s="67"/>
      <c r="C33" s="67"/>
      <c r="D33" s="67"/>
      <c r="E33" s="67"/>
      <c r="F33" s="67"/>
      <c r="G33" s="107" t="s">
        <v>14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  <c r="CA33" s="1" t="s">
        <v>50</v>
      </c>
    </row>
    <row r="34" spans="1:79" ht="15" customHeight="1" x14ac:dyDescent="0.2">
      <c r="A34" s="67">
        <v>1</v>
      </c>
      <c r="B34" s="67"/>
      <c r="C34" s="67"/>
      <c r="D34" s="67"/>
      <c r="E34" s="67"/>
      <c r="F34" s="67"/>
      <c r="G34" s="99" t="s">
        <v>81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  <c r="CA34" s="1" t="s">
        <v>48</v>
      </c>
    </row>
    <row r="36" spans="1:79" ht="15.75" customHeight="1" x14ac:dyDescent="0.2">
      <c r="A36" s="98" t="s">
        <v>73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</row>
    <row r="37" spans="1:79" ht="15.75" customHeight="1" x14ac:dyDescent="0.2">
      <c r="A37" s="98" t="s">
        <v>74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</row>
    <row r="38" spans="1:79" ht="15" customHeight="1" x14ac:dyDescent="0.2">
      <c r="A38" s="102" t="s">
        <v>119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</row>
    <row r="39" spans="1:79" ht="48" customHeight="1" x14ac:dyDescent="0.2">
      <c r="A39" s="86" t="s">
        <v>3</v>
      </c>
      <c r="B39" s="86"/>
      <c r="C39" s="86" t="s">
        <v>66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 t="s">
        <v>25</v>
      </c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 t="s">
        <v>44</v>
      </c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 t="s">
        <v>0</v>
      </c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</row>
    <row r="40" spans="1:79" ht="29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 t="s">
        <v>2</v>
      </c>
      <c r="AB40" s="86"/>
      <c r="AC40" s="86"/>
      <c r="AD40" s="86"/>
      <c r="AE40" s="86"/>
      <c r="AF40" s="86" t="s">
        <v>1</v>
      </c>
      <c r="AG40" s="86"/>
      <c r="AH40" s="86"/>
      <c r="AI40" s="86"/>
      <c r="AJ40" s="86"/>
      <c r="AK40" s="86" t="s">
        <v>26</v>
      </c>
      <c r="AL40" s="86"/>
      <c r="AM40" s="86"/>
      <c r="AN40" s="86"/>
      <c r="AO40" s="86"/>
      <c r="AP40" s="86" t="s">
        <v>2</v>
      </c>
      <c r="AQ40" s="86"/>
      <c r="AR40" s="86"/>
      <c r="AS40" s="86"/>
      <c r="AT40" s="86"/>
      <c r="AU40" s="86" t="s">
        <v>1</v>
      </c>
      <c r="AV40" s="86"/>
      <c r="AW40" s="86"/>
      <c r="AX40" s="86"/>
      <c r="AY40" s="86"/>
      <c r="AZ40" s="86" t="s">
        <v>26</v>
      </c>
      <c r="BA40" s="86"/>
      <c r="BB40" s="86"/>
      <c r="BC40" s="86"/>
      <c r="BD40" s="86" t="s">
        <v>2</v>
      </c>
      <c r="BE40" s="86"/>
      <c r="BF40" s="86"/>
      <c r="BG40" s="86"/>
      <c r="BH40" s="86"/>
      <c r="BI40" s="86" t="s">
        <v>1</v>
      </c>
      <c r="BJ40" s="86"/>
      <c r="BK40" s="86"/>
      <c r="BL40" s="86"/>
      <c r="BM40" s="86"/>
      <c r="BN40" s="86" t="s">
        <v>27</v>
      </c>
      <c r="BO40" s="86"/>
      <c r="BP40" s="86"/>
      <c r="BQ40" s="86"/>
    </row>
    <row r="41" spans="1:79" ht="15.95" customHeight="1" x14ac:dyDescent="0.2">
      <c r="A41" s="119">
        <v>1</v>
      </c>
      <c r="B41" s="119"/>
      <c r="C41" s="119">
        <v>2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1">
        <v>3</v>
      </c>
      <c r="AB41" s="112"/>
      <c r="AC41" s="112"/>
      <c r="AD41" s="112"/>
      <c r="AE41" s="113"/>
      <c r="AF41" s="111">
        <v>4</v>
      </c>
      <c r="AG41" s="112"/>
      <c r="AH41" s="112"/>
      <c r="AI41" s="112"/>
      <c r="AJ41" s="113"/>
      <c r="AK41" s="111">
        <v>5</v>
      </c>
      <c r="AL41" s="112"/>
      <c r="AM41" s="112"/>
      <c r="AN41" s="112"/>
      <c r="AO41" s="113"/>
      <c r="AP41" s="111">
        <v>6</v>
      </c>
      <c r="AQ41" s="112"/>
      <c r="AR41" s="112"/>
      <c r="AS41" s="112"/>
      <c r="AT41" s="113"/>
      <c r="AU41" s="111">
        <v>7</v>
      </c>
      <c r="AV41" s="112"/>
      <c r="AW41" s="112"/>
      <c r="AX41" s="112"/>
      <c r="AY41" s="113"/>
      <c r="AZ41" s="111">
        <v>8</v>
      </c>
      <c r="BA41" s="112"/>
      <c r="BB41" s="112"/>
      <c r="BC41" s="113"/>
      <c r="BD41" s="111">
        <v>9</v>
      </c>
      <c r="BE41" s="112"/>
      <c r="BF41" s="112"/>
      <c r="BG41" s="112"/>
      <c r="BH41" s="113"/>
      <c r="BI41" s="119">
        <v>10</v>
      </c>
      <c r="BJ41" s="119"/>
      <c r="BK41" s="119"/>
      <c r="BL41" s="119"/>
      <c r="BM41" s="119"/>
      <c r="BN41" s="119">
        <v>11</v>
      </c>
      <c r="BO41" s="119"/>
      <c r="BP41" s="119"/>
      <c r="BQ41" s="119"/>
    </row>
    <row r="42" spans="1:79" ht="15.75" hidden="1" customHeight="1" x14ac:dyDescent="0.2">
      <c r="A42" s="67" t="s">
        <v>13</v>
      </c>
      <c r="B42" s="67"/>
      <c r="C42" s="139" t="s">
        <v>14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40"/>
      <c r="AA42" s="88" t="s">
        <v>10</v>
      </c>
      <c r="AB42" s="88"/>
      <c r="AC42" s="88"/>
      <c r="AD42" s="88"/>
      <c r="AE42" s="88"/>
      <c r="AF42" s="88" t="s">
        <v>9</v>
      </c>
      <c r="AG42" s="88"/>
      <c r="AH42" s="88"/>
      <c r="AI42" s="88"/>
      <c r="AJ42" s="88"/>
      <c r="AK42" s="47" t="s">
        <v>16</v>
      </c>
      <c r="AL42" s="47"/>
      <c r="AM42" s="47"/>
      <c r="AN42" s="47"/>
      <c r="AO42" s="47"/>
      <c r="AP42" s="88" t="s">
        <v>11</v>
      </c>
      <c r="AQ42" s="88"/>
      <c r="AR42" s="88"/>
      <c r="AS42" s="88"/>
      <c r="AT42" s="88"/>
      <c r="AU42" s="88" t="s">
        <v>12</v>
      </c>
      <c r="AV42" s="88"/>
      <c r="AW42" s="88"/>
      <c r="AX42" s="88"/>
      <c r="AY42" s="88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89" t="s">
        <v>16</v>
      </c>
      <c r="BO42" s="89"/>
      <c r="BP42" s="89"/>
      <c r="BQ42" s="89"/>
      <c r="CA42" s="1" t="s">
        <v>19</v>
      </c>
    </row>
    <row r="43" spans="1:79" ht="26.45" customHeight="1" x14ac:dyDescent="0.2">
      <c r="A43" s="136">
        <v>1</v>
      </c>
      <c r="B43" s="136"/>
      <c r="C43" s="137" t="s">
        <v>82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10">
        <v>2722500</v>
      </c>
      <c r="AB43" s="110"/>
      <c r="AC43" s="110"/>
      <c r="AD43" s="110"/>
      <c r="AE43" s="110"/>
      <c r="AF43" s="110">
        <v>0</v>
      </c>
      <c r="AG43" s="110"/>
      <c r="AH43" s="110"/>
      <c r="AI43" s="110"/>
      <c r="AJ43" s="110"/>
      <c r="AK43" s="110">
        <f>AA43+AF43</f>
        <v>2722500</v>
      </c>
      <c r="AL43" s="110"/>
      <c r="AM43" s="110"/>
      <c r="AN43" s="110"/>
      <c r="AO43" s="110"/>
      <c r="AP43" s="110">
        <v>2401573.14</v>
      </c>
      <c r="AQ43" s="110"/>
      <c r="AR43" s="110"/>
      <c r="AS43" s="110"/>
      <c r="AT43" s="110"/>
      <c r="AU43" s="110">
        <v>0</v>
      </c>
      <c r="AV43" s="110"/>
      <c r="AW43" s="110"/>
      <c r="AX43" s="110"/>
      <c r="AY43" s="110"/>
      <c r="AZ43" s="110">
        <f>AP43+AU43</f>
        <v>2401573.14</v>
      </c>
      <c r="BA43" s="110"/>
      <c r="BB43" s="110"/>
      <c r="BC43" s="110"/>
      <c r="BD43" s="110">
        <f>AP43-AA43</f>
        <v>-320926.85999999987</v>
      </c>
      <c r="BE43" s="110"/>
      <c r="BF43" s="110"/>
      <c r="BG43" s="110"/>
      <c r="BH43" s="110"/>
      <c r="BI43" s="110">
        <f>AU43-AF43</f>
        <v>0</v>
      </c>
      <c r="BJ43" s="110"/>
      <c r="BK43" s="110"/>
      <c r="BL43" s="110"/>
      <c r="BM43" s="110"/>
      <c r="BN43" s="110">
        <f>BD43+BI43</f>
        <v>-320926.85999999987</v>
      </c>
      <c r="BO43" s="110"/>
      <c r="BP43" s="110"/>
      <c r="BQ43" s="110"/>
      <c r="CA43" s="1" t="s">
        <v>20</v>
      </c>
    </row>
    <row r="44" spans="1:79" s="40" customFormat="1" ht="15" customHeight="1" x14ac:dyDescent="0.2">
      <c r="A44" s="80"/>
      <c r="B44" s="80"/>
      <c r="C44" s="81" t="s">
        <v>83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79">
        <v>2722500</v>
      </c>
      <c r="AB44" s="79"/>
      <c r="AC44" s="79"/>
      <c r="AD44" s="79"/>
      <c r="AE44" s="79"/>
      <c r="AF44" s="79">
        <v>0</v>
      </c>
      <c r="AG44" s="79"/>
      <c r="AH44" s="79"/>
      <c r="AI44" s="79"/>
      <c r="AJ44" s="79"/>
      <c r="AK44" s="79">
        <f>AA44+AF44</f>
        <v>2722500</v>
      </c>
      <c r="AL44" s="79"/>
      <c r="AM44" s="79"/>
      <c r="AN44" s="79"/>
      <c r="AO44" s="79"/>
      <c r="AP44" s="79">
        <v>2401573.14</v>
      </c>
      <c r="AQ44" s="79"/>
      <c r="AR44" s="79"/>
      <c r="AS44" s="79"/>
      <c r="AT44" s="79"/>
      <c r="AU44" s="79">
        <v>0</v>
      </c>
      <c r="AV44" s="79"/>
      <c r="AW44" s="79"/>
      <c r="AX44" s="79"/>
      <c r="AY44" s="79"/>
      <c r="AZ44" s="79">
        <f>AP44+AU44</f>
        <v>2401573.14</v>
      </c>
      <c r="BA44" s="79"/>
      <c r="BB44" s="79"/>
      <c r="BC44" s="79"/>
      <c r="BD44" s="79">
        <f>AP44-AA44</f>
        <v>-320926.85999999987</v>
      </c>
      <c r="BE44" s="79"/>
      <c r="BF44" s="79"/>
      <c r="BG44" s="79"/>
      <c r="BH44" s="79"/>
      <c r="BI44" s="79">
        <f>AU44-AF44</f>
        <v>0</v>
      </c>
      <c r="BJ44" s="79"/>
      <c r="BK44" s="79"/>
      <c r="BL44" s="79"/>
      <c r="BM44" s="79"/>
      <c r="BN44" s="79">
        <f>BD44+BI44</f>
        <v>-320926.85999999987</v>
      </c>
      <c r="BO44" s="79"/>
      <c r="BP44" s="79"/>
      <c r="BQ44" s="79"/>
    </row>
    <row r="46" spans="1:79" ht="29.25" customHeight="1" x14ac:dyDescent="0.2">
      <c r="A46" s="98" t="s">
        <v>75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9" t="s">
        <v>3</v>
      </c>
      <c r="B48" s="119"/>
      <c r="C48" s="86" t="s">
        <v>60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</row>
    <row r="49" spans="1:79" ht="15.75" x14ac:dyDescent="0.2">
      <c r="A49" s="119">
        <v>1</v>
      </c>
      <c r="B49" s="119"/>
      <c r="C49" s="122">
        <v>2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</row>
    <row r="50" spans="1:79" hidden="1" x14ac:dyDescent="0.2">
      <c r="A50" s="120" t="s">
        <v>13</v>
      </c>
      <c r="B50" s="121"/>
      <c r="C50" s="123" t="s">
        <v>14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5"/>
      <c r="CA50" s="1" t="s">
        <v>69</v>
      </c>
    </row>
    <row r="52" spans="1:79" ht="15.75" customHeight="1" x14ac:dyDescent="0.2">
      <c r="A52" s="98" t="s">
        <v>42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</row>
    <row r="53" spans="1:79" ht="15" customHeight="1" x14ac:dyDescent="0.2">
      <c r="A53" s="102" t="s">
        <v>119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</row>
    <row r="54" spans="1:79" ht="28.5" customHeight="1" x14ac:dyDescent="0.2">
      <c r="A54" s="82" t="s">
        <v>3</v>
      </c>
      <c r="B54" s="83"/>
      <c r="C54" s="86" t="s">
        <v>28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 t="s">
        <v>25</v>
      </c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 t="s">
        <v>44</v>
      </c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 t="s">
        <v>0</v>
      </c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2"/>
      <c r="BP54" s="2"/>
      <c r="BQ54" s="2"/>
    </row>
    <row r="55" spans="1:79" ht="29.1" customHeight="1" x14ac:dyDescent="0.2">
      <c r="A55" s="84"/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 t="s">
        <v>2</v>
      </c>
      <c r="T55" s="86"/>
      <c r="U55" s="86"/>
      <c r="V55" s="86"/>
      <c r="W55" s="86"/>
      <c r="X55" s="86" t="s">
        <v>1</v>
      </c>
      <c r="Y55" s="86"/>
      <c r="Z55" s="86"/>
      <c r="AA55" s="86"/>
      <c r="AB55" s="86"/>
      <c r="AC55" s="86" t="s">
        <v>26</v>
      </c>
      <c r="AD55" s="86"/>
      <c r="AE55" s="86"/>
      <c r="AF55" s="86"/>
      <c r="AG55" s="86"/>
      <c r="AH55" s="86"/>
      <c r="AI55" s="86" t="s">
        <v>2</v>
      </c>
      <c r="AJ55" s="86"/>
      <c r="AK55" s="86"/>
      <c r="AL55" s="86"/>
      <c r="AM55" s="86"/>
      <c r="AN55" s="86" t="s">
        <v>1</v>
      </c>
      <c r="AO55" s="86"/>
      <c r="AP55" s="86"/>
      <c r="AQ55" s="86"/>
      <c r="AR55" s="86"/>
      <c r="AS55" s="86" t="s">
        <v>26</v>
      </c>
      <c r="AT55" s="86"/>
      <c r="AU55" s="86"/>
      <c r="AV55" s="86"/>
      <c r="AW55" s="86"/>
      <c r="AX55" s="86"/>
      <c r="AY55" s="92" t="s">
        <v>2</v>
      </c>
      <c r="AZ55" s="93"/>
      <c r="BA55" s="93"/>
      <c r="BB55" s="93"/>
      <c r="BC55" s="94"/>
      <c r="BD55" s="92" t="s">
        <v>1</v>
      </c>
      <c r="BE55" s="93"/>
      <c r="BF55" s="93"/>
      <c r="BG55" s="93"/>
      <c r="BH55" s="94"/>
      <c r="BI55" s="86" t="s">
        <v>26</v>
      </c>
      <c r="BJ55" s="86"/>
      <c r="BK55" s="86"/>
      <c r="BL55" s="86"/>
      <c r="BM55" s="86"/>
      <c r="BN55" s="86"/>
      <c r="BO55" s="2"/>
      <c r="BP55" s="2"/>
      <c r="BQ55" s="2"/>
    </row>
    <row r="56" spans="1:79" ht="15.95" customHeight="1" x14ac:dyDescent="0.25">
      <c r="A56" s="86">
        <v>1</v>
      </c>
      <c r="B56" s="86"/>
      <c r="C56" s="86">
        <v>2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>
        <v>3</v>
      </c>
      <c r="T56" s="86"/>
      <c r="U56" s="86"/>
      <c r="V56" s="86"/>
      <c r="W56" s="86"/>
      <c r="X56" s="86">
        <v>4</v>
      </c>
      <c r="Y56" s="86"/>
      <c r="Z56" s="86"/>
      <c r="AA56" s="86"/>
      <c r="AB56" s="86"/>
      <c r="AC56" s="86">
        <v>5</v>
      </c>
      <c r="AD56" s="86"/>
      <c r="AE56" s="86"/>
      <c r="AF56" s="86"/>
      <c r="AG56" s="86"/>
      <c r="AH56" s="86"/>
      <c r="AI56" s="86">
        <v>6</v>
      </c>
      <c r="AJ56" s="86"/>
      <c r="AK56" s="86"/>
      <c r="AL56" s="86"/>
      <c r="AM56" s="86"/>
      <c r="AN56" s="86">
        <v>7</v>
      </c>
      <c r="AO56" s="86"/>
      <c r="AP56" s="86"/>
      <c r="AQ56" s="86"/>
      <c r="AR56" s="86"/>
      <c r="AS56" s="86">
        <v>8</v>
      </c>
      <c r="AT56" s="86"/>
      <c r="AU56" s="86"/>
      <c r="AV56" s="86"/>
      <c r="AW56" s="86"/>
      <c r="AX56" s="86"/>
      <c r="AY56" s="86">
        <v>9</v>
      </c>
      <c r="AZ56" s="86"/>
      <c r="BA56" s="86"/>
      <c r="BB56" s="86"/>
      <c r="BC56" s="86"/>
      <c r="BD56" s="86">
        <v>10</v>
      </c>
      <c r="BE56" s="86"/>
      <c r="BF56" s="86"/>
      <c r="BG56" s="86"/>
      <c r="BH56" s="86"/>
      <c r="BI56" s="92">
        <v>11</v>
      </c>
      <c r="BJ56" s="93"/>
      <c r="BK56" s="93"/>
      <c r="BL56" s="93"/>
      <c r="BM56" s="93"/>
      <c r="BN56" s="94"/>
      <c r="BO56" s="6"/>
      <c r="BP56" s="6"/>
      <c r="BQ56" s="6"/>
    </row>
    <row r="57" spans="1:79" ht="18" hidden="1" customHeight="1" x14ac:dyDescent="0.2">
      <c r="A57" s="67" t="s">
        <v>13</v>
      </c>
      <c r="B57" s="67"/>
      <c r="C57" s="87" t="s">
        <v>14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8" t="s">
        <v>10</v>
      </c>
      <c r="T57" s="88"/>
      <c r="U57" s="88"/>
      <c r="V57" s="88"/>
      <c r="W57" s="88"/>
      <c r="X57" s="88" t="s">
        <v>9</v>
      </c>
      <c r="Y57" s="88"/>
      <c r="Z57" s="88"/>
      <c r="AA57" s="88"/>
      <c r="AB57" s="88"/>
      <c r="AC57" s="47" t="s">
        <v>16</v>
      </c>
      <c r="AD57" s="89"/>
      <c r="AE57" s="89"/>
      <c r="AF57" s="89"/>
      <c r="AG57" s="89"/>
      <c r="AH57" s="89"/>
      <c r="AI57" s="88" t="s">
        <v>11</v>
      </c>
      <c r="AJ57" s="88"/>
      <c r="AK57" s="88"/>
      <c r="AL57" s="88"/>
      <c r="AM57" s="88"/>
      <c r="AN57" s="88" t="s">
        <v>12</v>
      </c>
      <c r="AO57" s="88"/>
      <c r="AP57" s="88"/>
      <c r="AQ57" s="88"/>
      <c r="AR57" s="88"/>
      <c r="AS57" s="47" t="s">
        <v>16</v>
      </c>
      <c r="AT57" s="89"/>
      <c r="AU57" s="89"/>
      <c r="AV57" s="89"/>
      <c r="AW57" s="89"/>
      <c r="AX57" s="89"/>
      <c r="AY57" s="95" t="s">
        <v>17</v>
      </c>
      <c r="AZ57" s="96"/>
      <c r="BA57" s="96"/>
      <c r="BB57" s="96"/>
      <c r="BC57" s="97"/>
      <c r="BD57" s="95" t="s">
        <v>17</v>
      </c>
      <c r="BE57" s="96"/>
      <c r="BF57" s="96"/>
      <c r="BG57" s="96"/>
      <c r="BH57" s="97"/>
      <c r="BI57" s="89" t="s">
        <v>16</v>
      </c>
      <c r="BJ57" s="89"/>
      <c r="BK57" s="89"/>
      <c r="BL57" s="89"/>
      <c r="BM57" s="89"/>
      <c r="BN57" s="89"/>
      <c r="BO57" s="7"/>
      <c r="BP57" s="7"/>
      <c r="BQ57" s="7"/>
      <c r="CA57" s="1" t="s">
        <v>21</v>
      </c>
    </row>
    <row r="58" spans="1:79" ht="39.6" customHeight="1" x14ac:dyDescent="0.2">
      <c r="A58" s="67">
        <v>1</v>
      </c>
      <c r="B58" s="67"/>
      <c r="C58" s="78" t="s">
        <v>84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1"/>
      <c r="S58" s="65">
        <v>1145980</v>
      </c>
      <c r="T58" s="65"/>
      <c r="U58" s="65"/>
      <c r="V58" s="65"/>
      <c r="W58" s="65"/>
      <c r="X58" s="65">
        <v>0</v>
      </c>
      <c r="Y58" s="65"/>
      <c r="Z58" s="65"/>
      <c r="AA58" s="65"/>
      <c r="AB58" s="65"/>
      <c r="AC58" s="65">
        <f>S58+X58</f>
        <v>1145980</v>
      </c>
      <c r="AD58" s="65"/>
      <c r="AE58" s="65"/>
      <c r="AF58" s="65"/>
      <c r="AG58" s="65"/>
      <c r="AH58" s="65"/>
      <c r="AI58" s="65">
        <v>1199848.01</v>
      </c>
      <c r="AJ58" s="65"/>
      <c r="AK58" s="65"/>
      <c r="AL58" s="65"/>
      <c r="AM58" s="65"/>
      <c r="AN58" s="65">
        <v>0</v>
      </c>
      <c r="AO58" s="65"/>
      <c r="AP58" s="65"/>
      <c r="AQ58" s="65"/>
      <c r="AR58" s="65"/>
      <c r="AS58" s="65">
        <f>AI58+AN58</f>
        <v>1199848.01</v>
      </c>
      <c r="AT58" s="65"/>
      <c r="AU58" s="65"/>
      <c r="AV58" s="65"/>
      <c r="AW58" s="65"/>
      <c r="AX58" s="65"/>
      <c r="AY58" s="65">
        <f>AI58-S58</f>
        <v>53868.010000000009</v>
      </c>
      <c r="AZ58" s="65"/>
      <c r="BA58" s="65"/>
      <c r="BB58" s="65"/>
      <c r="BC58" s="65"/>
      <c r="BD58" s="77">
        <f>AN58-X58</f>
        <v>0</v>
      </c>
      <c r="BE58" s="77"/>
      <c r="BF58" s="77"/>
      <c r="BG58" s="77"/>
      <c r="BH58" s="77"/>
      <c r="BI58" s="77">
        <f>AY58+BD58</f>
        <v>53868.010000000009</v>
      </c>
      <c r="BJ58" s="77"/>
      <c r="BK58" s="77"/>
      <c r="BL58" s="77"/>
      <c r="BM58" s="77"/>
      <c r="BN58" s="77"/>
      <c r="BO58" s="8"/>
      <c r="BP58" s="8"/>
      <c r="BQ58" s="8"/>
      <c r="CA58" s="1" t="s">
        <v>22</v>
      </c>
    </row>
    <row r="59" spans="1:79" ht="52.9" customHeight="1" x14ac:dyDescent="0.2">
      <c r="A59" s="67">
        <v>2</v>
      </c>
      <c r="B59" s="67"/>
      <c r="C59" s="78" t="s">
        <v>85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8"/>
      <c r="S59" s="65">
        <v>1013850</v>
      </c>
      <c r="T59" s="65"/>
      <c r="U59" s="65"/>
      <c r="V59" s="65"/>
      <c r="W59" s="65"/>
      <c r="X59" s="65">
        <v>0</v>
      </c>
      <c r="Y59" s="65"/>
      <c r="Z59" s="65"/>
      <c r="AA59" s="65"/>
      <c r="AB59" s="65"/>
      <c r="AC59" s="65">
        <f>S59+X59</f>
        <v>1013850</v>
      </c>
      <c r="AD59" s="65"/>
      <c r="AE59" s="65"/>
      <c r="AF59" s="65"/>
      <c r="AG59" s="65"/>
      <c r="AH59" s="65"/>
      <c r="AI59" s="65">
        <v>686199.43</v>
      </c>
      <c r="AJ59" s="65"/>
      <c r="AK59" s="65"/>
      <c r="AL59" s="65"/>
      <c r="AM59" s="65"/>
      <c r="AN59" s="65">
        <v>0</v>
      </c>
      <c r="AO59" s="65"/>
      <c r="AP59" s="65"/>
      <c r="AQ59" s="65"/>
      <c r="AR59" s="65"/>
      <c r="AS59" s="65">
        <f>AI59+AN59</f>
        <v>686199.43</v>
      </c>
      <c r="AT59" s="65"/>
      <c r="AU59" s="65"/>
      <c r="AV59" s="65"/>
      <c r="AW59" s="65"/>
      <c r="AX59" s="65"/>
      <c r="AY59" s="65">
        <f>AI59-S59</f>
        <v>-327650.56999999995</v>
      </c>
      <c r="AZ59" s="65"/>
      <c r="BA59" s="65"/>
      <c r="BB59" s="65"/>
      <c r="BC59" s="65"/>
      <c r="BD59" s="77">
        <f>AN59-X59</f>
        <v>0</v>
      </c>
      <c r="BE59" s="77"/>
      <c r="BF59" s="77"/>
      <c r="BG59" s="77"/>
      <c r="BH59" s="77"/>
      <c r="BI59" s="77">
        <f>AY59+BD59</f>
        <v>-327650.56999999995</v>
      </c>
      <c r="BJ59" s="77"/>
      <c r="BK59" s="77"/>
      <c r="BL59" s="77"/>
      <c r="BM59" s="77"/>
      <c r="BN59" s="77"/>
      <c r="BO59" s="8"/>
      <c r="BP59" s="8"/>
      <c r="BQ59" s="8"/>
    </row>
    <row r="60" spans="1:79" ht="66" customHeight="1" x14ac:dyDescent="0.2">
      <c r="A60" s="67">
        <v>3</v>
      </c>
      <c r="B60" s="67"/>
      <c r="C60" s="78" t="s">
        <v>86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8"/>
      <c r="S60" s="65">
        <v>562670</v>
      </c>
      <c r="T60" s="65"/>
      <c r="U60" s="65"/>
      <c r="V60" s="65"/>
      <c r="W60" s="65"/>
      <c r="X60" s="65">
        <v>0</v>
      </c>
      <c r="Y60" s="65"/>
      <c r="Z60" s="65"/>
      <c r="AA60" s="65"/>
      <c r="AB60" s="65"/>
      <c r="AC60" s="65">
        <f>S60+X60</f>
        <v>562670</v>
      </c>
      <c r="AD60" s="65"/>
      <c r="AE60" s="65"/>
      <c r="AF60" s="65"/>
      <c r="AG60" s="65"/>
      <c r="AH60" s="65"/>
      <c r="AI60" s="65">
        <v>515525.7</v>
      </c>
      <c r="AJ60" s="65"/>
      <c r="AK60" s="65"/>
      <c r="AL60" s="65"/>
      <c r="AM60" s="65"/>
      <c r="AN60" s="65">
        <v>0</v>
      </c>
      <c r="AO60" s="65"/>
      <c r="AP60" s="65"/>
      <c r="AQ60" s="65"/>
      <c r="AR60" s="65"/>
      <c r="AS60" s="65">
        <f>AI60+AN60</f>
        <v>515525.7</v>
      </c>
      <c r="AT60" s="65"/>
      <c r="AU60" s="65"/>
      <c r="AV60" s="65"/>
      <c r="AW60" s="65"/>
      <c r="AX60" s="65"/>
      <c r="AY60" s="65">
        <f>AI60-S60</f>
        <v>-47144.299999999988</v>
      </c>
      <c r="AZ60" s="65"/>
      <c r="BA60" s="65"/>
      <c r="BB60" s="65"/>
      <c r="BC60" s="65"/>
      <c r="BD60" s="77">
        <f>AN60-X60</f>
        <v>0</v>
      </c>
      <c r="BE60" s="77"/>
      <c r="BF60" s="77"/>
      <c r="BG60" s="77"/>
      <c r="BH60" s="77"/>
      <c r="BI60" s="77">
        <f>AY60+BD60</f>
        <v>-47144.299999999988</v>
      </c>
      <c r="BJ60" s="77"/>
      <c r="BK60" s="77"/>
      <c r="BL60" s="77"/>
      <c r="BM60" s="77"/>
      <c r="BN60" s="77"/>
      <c r="BO60" s="8"/>
      <c r="BP60" s="8"/>
      <c r="BQ60" s="8"/>
    </row>
    <row r="61" spans="1:79" s="40" customFormat="1" ht="15" customHeight="1" x14ac:dyDescent="0.2">
      <c r="A61" s="70"/>
      <c r="B61" s="70"/>
      <c r="C61" s="76" t="s">
        <v>87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50"/>
      <c r="S61" s="66">
        <v>2722500</v>
      </c>
      <c r="T61" s="66"/>
      <c r="U61" s="66"/>
      <c r="V61" s="66"/>
      <c r="W61" s="66"/>
      <c r="X61" s="66">
        <v>0</v>
      </c>
      <c r="Y61" s="66"/>
      <c r="Z61" s="66"/>
      <c r="AA61" s="66"/>
      <c r="AB61" s="66"/>
      <c r="AC61" s="66">
        <f>S61+X61</f>
        <v>2722500</v>
      </c>
      <c r="AD61" s="66"/>
      <c r="AE61" s="66"/>
      <c r="AF61" s="66"/>
      <c r="AG61" s="66"/>
      <c r="AH61" s="66"/>
      <c r="AI61" s="66">
        <v>2401573.14</v>
      </c>
      <c r="AJ61" s="66"/>
      <c r="AK61" s="66"/>
      <c r="AL61" s="66"/>
      <c r="AM61" s="66"/>
      <c r="AN61" s="66">
        <v>0</v>
      </c>
      <c r="AO61" s="66"/>
      <c r="AP61" s="66"/>
      <c r="AQ61" s="66"/>
      <c r="AR61" s="66"/>
      <c r="AS61" s="66">
        <f>AI61+AN61</f>
        <v>2401573.14</v>
      </c>
      <c r="AT61" s="66"/>
      <c r="AU61" s="66"/>
      <c r="AV61" s="66"/>
      <c r="AW61" s="66"/>
      <c r="AX61" s="66"/>
      <c r="AY61" s="66">
        <f>AI61-S61</f>
        <v>-320926.85999999987</v>
      </c>
      <c r="AZ61" s="66"/>
      <c r="BA61" s="66"/>
      <c r="BB61" s="66"/>
      <c r="BC61" s="66"/>
      <c r="BD61" s="75">
        <f>AN61-X61</f>
        <v>0</v>
      </c>
      <c r="BE61" s="75"/>
      <c r="BF61" s="75"/>
      <c r="BG61" s="75"/>
      <c r="BH61" s="75"/>
      <c r="BI61" s="75">
        <f>AY61+BD61</f>
        <v>-320926.85999999987</v>
      </c>
      <c r="BJ61" s="75"/>
      <c r="BK61" s="75"/>
      <c r="BL61" s="75"/>
      <c r="BM61" s="75"/>
      <c r="BN61" s="75"/>
      <c r="BO61" s="41"/>
      <c r="BP61" s="41"/>
      <c r="BQ61" s="41"/>
    </row>
    <row r="63" spans="1:79" ht="15.75" customHeight="1" x14ac:dyDescent="0.2">
      <c r="A63" s="98" t="s">
        <v>43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</row>
    <row r="64" spans="1:79" ht="15.75" customHeight="1" x14ac:dyDescent="0.2">
      <c r="A64" s="98" t="s">
        <v>61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</row>
    <row r="65" spans="1:79" ht="8.25" customHeight="1" x14ac:dyDescent="0.2"/>
    <row r="66" spans="1:79" ht="45" customHeight="1" x14ac:dyDescent="0.2">
      <c r="A66" s="82" t="s">
        <v>3</v>
      </c>
      <c r="B66" s="83"/>
      <c r="C66" s="82" t="s">
        <v>6</v>
      </c>
      <c r="D66" s="114"/>
      <c r="E66" s="114"/>
      <c r="F66" s="114"/>
      <c r="G66" s="114"/>
      <c r="H66" s="114"/>
      <c r="I66" s="83"/>
      <c r="J66" s="82" t="s">
        <v>5</v>
      </c>
      <c r="K66" s="114"/>
      <c r="L66" s="114"/>
      <c r="M66" s="114"/>
      <c r="N66" s="83"/>
      <c r="O66" s="82" t="s">
        <v>4</v>
      </c>
      <c r="P66" s="114"/>
      <c r="Q66" s="114"/>
      <c r="R66" s="114"/>
      <c r="S66" s="114"/>
      <c r="T66" s="114"/>
      <c r="U66" s="114"/>
      <c r="V66" s="114"/>
      <c r="W66" s="114"/>
      <c r="X66" s="83"/>
      <c r="Y66" s="86" t="s">
        <v>25</v>
      </c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 t="s">
        <v>45</v>
      </c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143" t="s">
        <v>0</v>
      </c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84"/>
      <c r="B67" s="85"/>
      <c r="C67" s="84"/>
      <c r="D67" s="115"/>
      <c r="E67" s="115"/>
      <c r="F67" s="115"/>
      <c r="G67" s="115"/>
      <c r="H67" s="115"/>
      <c r="I67" s="85"/>
      <c r="J67" s="84"/>
      <c r="K67" s="115"/>
      <c r="L67" s="115"/>
      <c r="M67" s="115"/>
      <c r="N67" s="85"/>
      <c r="O67" s="84"/>
      <c r="P67" s="115"/>
      <c r="Q67" s="115"/>
      <c r="R67" s="115"/>
      <c r="S67" s="115"/>
      <c r="T67" s="115"/>
      <c r="U67" s="115"/>
      <c r="V67" s="115"/>
      <c r="W67" s="115"/>
      <c r="X67" s="85"/>
      <c r="Y67" s="92" t="s">
        <v>2</v>
      </c>
      <c r="Z67" s="93"/>
      <c r="AA67" s="93"/>
      <c r="AB67" s="93"/>
      <c r="AC67" s="94"/>
      <c r="AD67" s="92" t="s">
        <v>1</v>
      </c>
      <c r="AE67" s="93"/>
      <c r="AF67" s="93"/>
      <c r="AG67" s="93"/>
      <c r="AH67" s="94"/>
      <c r="AI67" s="86" t="s">
        <v>26</v>
      </c>
      <c r="AJ67" s="86"/>
      <c r="AK67" s="86"/>
      <c r="AL67" s="86"/>
      <c r="AM67" s="86"/>
      <c r="AN67" s="86" t="s">
        <v>2</v>
      </c>
      <c r="AO67" s="86"/>
      <c r="AP67" s="86"/>
      <c r="AQ67" s="86"/>
      <c r="AR67" s="86"/>
      <c r="AS67" s="86" t="s">
        <v>1</v>
      </c>
      <c r="AT67" s="86"/>
      <c r="AU67" s="86"/>
      <c r="AV67" s="86"/>
      <c r="AW67" s="86"/>
      <c r="AX67" s="86" t="s">
        <v>26</v>
      </c>
      <c r="AY67" s="86"/>
      <c r="AZ67" s="86"/>
      <c r="BA67" s="86"/>
      <c r="BB67" s="86"/>
      <c r="BC67" s="86" t="s">
        <v>2</v>
      </c>
      <c r="BD67" s="86"/>
      <c r="BE67" s="86"/>
      <c r="BF67" s="86"/>
      <c r="BG67" s="86"/>
      <c r="BH67" s="86" t="s">
        <v>1</v>
      </c>
      <c r="BI67" s="86"/>
      <c r="BJ67" s="86"/>
      <c r="BK67" s="86"/>
      <c r="BL67" s="86"/>
      <c r="BM67" s="86" t="s">
        <v>26</v>
      </c>
      <c r="BN67" s="86"/>
      <c r="BO67" s="86"/>
      <c r="BP67" s="86"/>
      <c r="BQ67" s="8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86">
        <v>1</v>
      </c>
      <c r="B68" s="86"/>
      <c r="C68" s="86">
        <v>2</v>
      </c>
      <c r="D68" s="86"/>
      <c r="E68" s="86"/>
      <c r="F68" s="86"/>
      <c r="G68" s="86"/>
      <c r="H68" s="86"/>
      <c r="I68" s="86"/>
      <c r="J68" s="86">
        <v>3</v>
      </c>
      <c r="K68" s="86"/>
      <c r="L68" s="86"/>
      <c r="M68" s="86"/>
      <c r="N68" s="86"/>
      <c r="O68" s="86">
        <v>4</v>
      </c>
      <c r="P68" s="86"/>
      <c r="Q68" s="86"/>
      <c r="R68" s="86"/>
      <c r="S68" s="86"/>
      <c r="T68" s="86"/>
      <c r="U68" s="86"/>
      <c r="V68" s="86"/>
      <c r="W68" s="86"/>
      <c r="X68" s="86"/>
      <c r="Y68" s="86">
        <v>5</v>
      </c>
      <c r="Z68" s="86"/>
      <c r="AA68" s="86"/>
      <c r="AB68" s="86"/>
      <c r="AC68" s="86"/>
      <c r="AD68" s="86">
        <v>6</v>
      </c>
      <c r="AE68" s="86"/>
      <c r="AF68" s="86"/>
      <c r="AG68" s="86"/>
      <c r="AH68" s="86"/>
      <c r="AI68" s="86">
        <v>7</v>
      </c>
      <c r="AJ68" s="86"/>
      <c r="AK68" s="86"/>
      <c r="AL68" s="86"/>
      <c r="AM68" s="86"/>
      <c r="AN68" s="92">
        <v>8</v>
      </c>
      <c r="AO68" s="93"/>
      <c r="AP68" s="93"/>
      <c r="AQ68" s="93"/>
      <c r="AR68" s="94"/>
      <c r="AS68" s="92">
        <v>9</v>
      </c>
      <c r="AT68" s="93"/>
      <c r="AU68" s="93"/>
      <c r="AV68" s="93"/>
      <c r="AW68" s="94"/>
      <c r="AX68" s="92">
        <v>10</v>
      </c>
      <c r="AY68" s="93"/>
      <c r="AZ68" s="93"/>
      <c r="BA68" s="93"/>
      <c r="BB68" s="94"/>
      <c r="BC68" s="92">
        <v>11</v>
      </c>
      <c r="BD68" s="93"/>
      <c r="BE68" s="93"/>
      <c r="BF68" s="93"/>
      <c r="BG68" s="94"/>
      <c r="BH68" s="92">
        <v>12</v>
      </c>
      <c r="BI68" s="93"/>
      <c r="BJ68" s="93"/>
      <c r="BK68" s="93"/>
      <c r="BL68" s="94"/>
      <c r="BM68" s="92">
        <v>13</v>
      </c>
      <c r="BN68" s="93"/>
      <c r="BO68" s="93"/>
      <c r="BP68" s="93"/>
      <c r="BQ68" s="9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67" t="s">
        <v>36</v>
      </c>
      <c r="B69" s="67"/>
      <c r="C69" s="107" t="s">
        <v>14</v>
      </c>
      <c r="D69" s="108"/>
      <c r="E69" s="108"/>
      <c r="F69" s="108"/>
      <c r="G69" s="108"/>
      <c r="H69" s="108"/>
      <c r="I69" s="109"/>
      <c r="J69" s="67" t="s">
        <v>15</v>
      </c>
      <c r="K69" s="67"/>
      <c r="L69" s="67"/>
      <c r="M69" s="67"/>
      <c r="N69" s="67"/>
      <c r="O69" s="87" t="s">
        <v>37</v>
      </c>
      <c r="P69" s="87"/>
      <c r="Q69" s="87"/>
      <c r="R69" s="87"/>
      <c r="S69" s="87"/>
      <c r="T69" s="87"/>
      <c r="U69" s="87"/>
      <c r="V69" s="87"/>
      <c r="W69" s="87"/>
      <c r="X69" s="107"/>
      <c r="Y69" s="88" t="s">
        <v>10</v>
      </c>
      <c r="Z69" s="88"/>
      <c r="AA69" s="88"/>
      <c r="AB69" s="88"/>
      <c r="AC69" s="88"/>
      <c r="AD69" s="88" t="s">
        <v>29</v>
      </c>
      <c r="AE69" s="88"/>
      <c r="AF69" s="88"/>
      <c r="AG69" s="88"/>
      <c r="AH69" s="88"/>
      <c r="AI69" s="88" t="s">
        <v>77</v>
      </c>
      <c r="AJ69" s="88"/>
      <c r="AK69" s="88"/>
      <c r="AL69" s="88"/>
      <c r="AM69" s="88"/>
      <c r="AN69" s="88" t="s">
        <v>30</v>
      </c>
      <c r="AO69" s="88"/>
      <c r="AP69" s="88"/>
      <c r="AQ69" s="88"/>
      <c r="AR69" s="88"/>
      <c r="AS69" s="88" t="s">
        <v>11</v>
      </c>
      <c r="AT69" s="88"/>
      <c r="AU69" s="88"/>
      <c r="AV69" s="88"/>
      <c r="AW69" s="88"/>
      <c r="AX69" s="88" t="s">
        <v>78</v>
      </c>
      <c r="AY69" s="88"/>
      <c r="AZ69" s="88"/>
      <c r="BA69" s="88"/>
      <c r="BB69" s="88"/>
      <c r="BC69" s="88" t="s">
        <v>32</v>
      </c>
      <c r="BD69" s="88"/>
      <c r="BE69" s="88"/>
      <c r="BF69" s="88"/>
      <c r="BG69" s="88"/>
      <c r="BH69" s="88" t="s">
        <v>32</v>
      </c>
      <c r="BI69" s="88"/>
      <c r="BJ69" s="88"/>
      <c r="BK69" s="88"/>
      <c r="BL69" s="88"/>
      <c r="BM69" s="138" t="s">
        <v>16</v>
      </c>
      <c r="BN69" s="138"/>
      <c r="BO69" s="138"/>
      <c r="BP69" s="138"/>
      <c r="BQ69" s="138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75" x14ac:dyDescent="0.2">
      <c r="A70" s="70">
        <v>0</v>
      </c>
      <c r="B70" s="70"/>
      <c r="C70" s="72" t="s">
        <v>88</v>
      </c>
      <c r="D70" s="72"/>
      <c r="E70" s="72"/>
      <c r="F70" s="72"/>
      <c r="G70" s="72"/>
      <c r="H70" s="72"/>
      <c r="I70" s="72"/>
      <c r="J70" s="72" t="s">
        <v>89</v>
      </c>
      <c r="K70" s="72"/>
      <c r="L70" s="72"/>
      <c r="M70" s="72"/>
      <c r="N70" s="72"/>
      <c r="O70" s="72" t="s">
        <v>89</v>
      </c>
      <c r="P70" s="72"/>
      <c r="Q70" s="72"/>
      <c r="R70" s="72"/>
      <c r="S70" s="72"/>
      <c r="T70" s="72"/>
      <c r="U70" s="72"/>
      <c r="V70" s="72"/>
      <c r="W70" s="72"/>
      <c r="X70" s="72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ht="92.45" customHeight="1" x14ac:dyDescent="0.2">
      <c r="A71" s="67">
        <v>1</v>
      </c>
      <c r="B71" s="67"/>
      <c r="C71" s="68" t="s">
        <v>90</v>
      </c>
      <c r="D71" s="73"/>
      <c r="E71" s="73"/>
      <c r="F71" s="73"/>
      <c r="G71" s="73"/>
      <c r="H71" s="73"/>
      <c r="I71" s="74"/>
      <c r="J71" s="69" t="s">
        <v>91</v>
      </c>
      <c r="K71" s="69"/>
      <c r="L71" s="69"/>
      <c r="M71" s="69"/>
      <c r="N71" s="69"/>
      <c r="O71" s="68" t="s">
        <v>92</v>
      </c>
      <c r="P71" s="73"/>
      <c r="Q71" s="73"/>
      <c r="R71" s="73"/>
      <c r="S71" s="73"/>
      <c r="T71" s="73"/>
      <c r="U71" s="73"/>
      <c r="V71" s="73"/>
      <c r="W71" s="73"/>
      <c r="X71" s="74"/>
      <c r="Y71" s="65">
        <v>150800</v>
      </c>
      <c r="Z71" s="65"/>
      <c r="AA71" s="65"/>
      <c r="AB71" s="65"/>
      <c r="AC71" s="65"/>
      <c r="AD71" s="65">
        <v>0</v>
      </c>
      <c r="AE71" s="65"/>
      <c r="AF71" s="65"/>
      <c r="AG71" s="65"/>
      <c r="AH71" s="65"/>
      <c r="AI71" s="65">
        <v>150800</v>
      </c>
      <c r="AJ71" s="65"/>
      <c r="AK71" s="65"/>
      <c r="AL71" s="65"/>
      <c r="AM71" s="65"/>
      <c r="AN71" s="65">
        <v>76489.490000000005</v>
      </c>
      <c r="AO71" s="65"/>
      <c r="AP71" s="65"/>
      <c r="AQ71" s="65"/>
      <c r="AR71" s="65"/>
      <c r="AS71" s="65">
        <v>0</v>
      </c>
      <c r="AT71" s="65"/>
      <c r="AU71" s="65"/>
      <c r="AV71" s="65"/>
      <c r="AW71" s="65"/>
      <c r="AX71" s="65">
        <v>76489.490000000005</v>
      </c>
      <c r="AY71" s="65"/>
      <c r="AZ71" s="65"/>
      <c r="BA71" s="65"/>
      <c r="BB71" s="65"/>
      <c r="BC71" s="65">
        <f t="shared" ref="BC71:BC77" si="0">AN71-Y71</f>
        <v>-74310.509999999995</v>
      </c>
      <c r="BD71" s="65"/>
      <c r="BE71" s="65"/>
      <c r="BF71" s="65"/>
      <c r="BG71" s="65"/>
      <c r="BH71" s="65">
        <f t="shared" ref="BH71:BH77" si="1">AS71-AD71</f>
        <v>0</v>
      </c>
      <c r="BI71" s="65"/>
      <c r="BJ71" s="65"/>
      <c r="BK71" s="65"/>
      <c r="BL71" s="65"/>
      <c r="BM71" s="65">
        <v>-74310.509999999995</v>
      </c>
      <c r="BN71" s="65"/>
      <c r="BO71" s="65"/>
      <c r="BP71" s="65"/>
      <c r="BQ71" s="6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66" customHeight="1" x14ac:dyDescent="0.2">
      <c r="A72" s="67">
        <v>2</v>
      </c>
      <c r="B72" s="67"/>
      <c r="C72" s="68" t="s">
        <v>93</v>
      </c>
      <c r="D72" s="57"/>
      <c r="E72" s="57"/>
      <c r="F72" s="57"/>
      <c r="G72" s="57"/>
      <c r="H72" s="57"/>
      <c r="I72" s="58"/>
      <c r="J72" s="69" t="s">
        <v>91</v>
      </c>
      <c r="K72" s="69"/>
      <c r="L72" s="69"/>
      <c r="M72" s="69"/>
      <c r="N72" s="69"/>
      <c r="O72" s="68" t="s">
        <v>92</v>
      </c>
      <c r="P72" s="57"/>
      <c r="Q72" s="57"/>
      <c r="R72" s="57"/>
      <c r="S72" s="57"/>
      <c r="T72" s="57"/>
      <c r="U72" s="57"/>
      <c r="V72" s="57"/>
      <c r="W72" s="57"/>
      <c r="X72" s="58"/>
      <c r="Y72" s="65">
        <v>43450</v>
      </c>
      <c r="Z72" s="65"/>
      <c r="AA72" s="65"/>
      <c r="AB72" s="65"/>
      <c r="AC72" s="65"/>
      <c r="AD72" s="65">
        <v>0</v>
      </c>
      <c r="AE72" s="65"/>
      <c r="AF72" s="65"/>
      <c r="AG72" s="65"/>
      <c r="AH72" s="65"/>
      <c r="AI72" s="65">
        <v>43450</v>
      </c>
      <c r="AJ72" s="65"/>
      <c r="AK72" s="65"/>
      <c r="AL72" s="65"/>
      <c r="AM72" s="65"/>
      <c r="AN72" s="65">
        <v>47189.91</v>
      </c>
      <c r="AO72" s="65"/>
      <c r="AP72" s="65"/>
      <c r="AQ72" s="65"/>
      <c r="AR72" s="65"/>
      <c r="AS72" s="65">
        <v>0</v>
      </c>
      <c r="AT72" s="65"/>
      <c r="AU72" s="65"/>
      <c r="AV72" s="65"/>
      <c r="AW72" s="65"/>
      <c r="AX72" s="65">
        <v>47189.91</v>
      </c>
      <c r="AY72" s="65"/>
      <c r="AZ72" s="65"/>
      <c r="BA72" s="65"/>
      <c r="BB72" s="65"/>
      <c r="BC72" s="65">
        <f t="shared" si="0"/>
        <v>3739.9100000000035</v>
      </c>
      <c r="BD72" s="65"/>
      <c r="BE72" s="65"/>
      <c r="BF72" s="65"/>
      <c r="BG72" s="65"/>
      <c r="BH72" s="65">
        <f t="shared" si="1"/>
        <v>0</v>
      </c>
      <c r="BI72" s="65"/>
      <c r="BJ72" s="65"/>
      <c r="BK72" s="65"/>
      <c r="BL72" s="65"/>
      <c r="BM72" s="65">
        <v>3739.9100000000035</v>
      </c>
      <c r="BN72" s="65"/>
      <c r="BO72" s="65"/>
      <c r="BP72" s="65"/>
      <c r="BQ72" s="6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79.150000000000006" customHeight="1" x14ac:dyDescent="0.2">
      <c r="A73" s="67">
        <v>3</v>
      </c>
      <c r="B73" s="67"/>
      <c r="C73" s="68" t="s">
        <v>94</v>
      </c>
      <c r="D73" s="57"/>
      <c r="E73" s="57"/>
      <c r="F73" s="57"/>
      <c r="G73" s="57"/>
      <c r="H73" s="57"/>
      <c r="I73" s="58"/>
      <c r="J73" s="69" t="s">
        <v>91</v>
      </c>
      <c r="K73" s="69"/>
      <c r="L73" s="69"/>
      <c r="M73" s="69"/>
      <c r="N73" s="69"/>
      <c r="O73" s="68" t="s">
        <v>92</v>
      </c>
      <c r="P73" s="57"/>
      <c r="Q73" s="57"/>
      <c r="R73" s="57"/>
      <c r="S73" s="57"/>
      <c r="T73" s="57"/>
      <c r="U73" s="57"/>
      <c r="V73" s="57"/>
      <c r="W73" s="57"/>
      <c r="X73" s="58"/>
      <c r="Y73" s="65">
        <v>254730</v>
      </c>
      <c r="Z73" s="65"/>
      <c r="AA73" s="65"/>
      <c r="AB73" s="65"/>
      <c r="AC73" s="65"/>
      <c r="AD73" s="65">
        <v>0</v>
      </c>
      <c r="AE73" s="65"/>
      <c r="AF73" s="65"/>
      <c r="AG73" s="65"/>
      <c r="AH73" s="65"/>
      <c r="AI73" s="65">
        <v>254730</v>
      </c>
      <c r="AJ73" s="65"/>
      <c r="AK73" s="65"/>
      <c r="AL73" s="65"/>
      <c r="AM73" s="65"/>
      <c r="AN73" s="65">
        <v>368614.46</v>
      </c>
      <c r="AO73" s="65"/>
      <c r="AP73" s="65"/>
      <c r="AQ73" s="65"/>
      <c r="AR73" s="65"/>
      <c r="AS73" s="65">
        <v>0</v>
      </c>
      <c r="AT73" s="65"/>
      <c r="AU73" s="65"/>
      <c r="AV73" s="65"/>
      <c r="AW73" s="65"/>
      <c r="AX73" s="65">
        <v>368614.46</v>
      </c>
      <c r="AY73" s="65"/>
      <c r="AZ73" s="65"/>
      <c r="BA73" s="65"/>
      <c r="BB73" s="65"/>
      <c r="BC73" s="65">
        <f t="shared" si="0"/>
        <v>113884.46000000002</v>
      </c>
      <c r="BD73" s="65"/>
      <c r="BE73" s="65"/>
      <c r="BF73" s="65"/>
      <c r="BG73" s="65"/>
      <c r="BH73" s="65">
        <f t="shared" si="1"/>
        <v>0</v>
      </c>
      <c r="BI73" s="65"/>
      <c r="BJ73" s="65"/>
      <c r="BK73" s="65"/>
      <c r="BL73" s="65"/>
      <c r="BM73" s="65">
        <v>113884.46000000002</v>
      </c>
      <c r="BN73" s="65"/>
      <c r="BO73" s="65"/>
      <c r="BP73" s="65"/>
      <c r="BQ73" s="6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92.45" customHeight="1" x14ac:dyDescent="0.2">
      <c r="A74" s="67">
        <v>4</v>
      </c>
      <c r="B74" s="67"/>
      <c r="C74" s="68" t="s">
        <v>95</v>
      </c>
      <c r="D74" s="57"/>
      <c r="E74" s="57"/>
      <c r="F74" s="57"/>
      <c r="G74" s="57"/>
      <c r="H74" s="57"/>
      <c r="I74" s="58"/>
      <c r="J74" s="69" t="s">
        <v>91</v>
      </c>
      <c r="K74" s="69"/>
      <c r="L74" s="69"/>
      <c r="M74" s="69"/>
      <c r="N74" s="69"/>
      <c r="O74" s="68" t="s">
        <v>92</v>
      </c>
      <c r="P74" s="57"/>
      <c r="Q74" s="57"/>
      <c r="R74" s="57"/>
      <c r="S74" s="57"/>
      <c r="T74" s="57"/>
      <c r="U74" s="57"/>
      <c r="V74" s="57"/>
      <c r="W74" s="57"/>
      <c r="X74" s="58"/>
      <c r="Y74" s="65">
        <v>67550</v>
      </c>
      <c r="Z74" s="65"/>
      <c r="AA74" s="65"/>
      <c r="AB74" s="65"/>
      <c r="AC74" s="65"/>
      <c r="AD74" s="65">
        <v>0</v>
      </c>
      <c r="AE74" s="65"/>
      <c r="AF74" s="65"/>
      <c r="AG74" s="65"/>
      <c r="AH74" s="65"/>
      <c r="AI74" s="65">
        <v>67550</v>
      </c>
      <c r="AJ74" s="65"/>
      <c r="AK74" s="65"/>
      <c r="AL74" s="65"/>
      <c r="AM74" s="65"/>
      <c r="AN74" s="65">
        <v>56977.05</v>
      </c>
      <c r="AO74" s="65"/>
      <c r="AP74" s="65"/>
      <c r="AQ74" s="65"/>
      <c r="AR74" s="65"/>
      <c r="AS74" s="65">
        <v>0</v>
      </c>
      <c r="AT74" s="65"/>
      <c r="AU74" s="65"/>
      <c r="AV74" s="65"/>
      <c r="AW74" s="65"/>
      <c r="AX74" s="65">
        <v>56977.05</v>
      </c>
      <c r="AY74" s="65"/>
      <c r="AZ74" s="65"/>
      <c r="BA74" s="65"/>
      <c r="BB74" s="65"/>
      <c r="BC74" s="65">
        <f t="shared" si="0"/>
        <v>-10572.949999999997</v>
      </c>
      <c r="BD74" s="65"/>
      <c r="BE74" s="65"/>
      <c r="BF74" s="65"/>
      <c r="BG74" s="65"/>
      <c r="BH74" s="65">
        <f t="shared" si="1"/>
        <v>0</v>
      </c>
      <c r="BI74" s="65"/>
      <c r="BJ74" s="65"/>
      <c r="BK74" s="65"/>
      <c r="BL74" s="65"/>
      <c r="BM74" s="65">
        <v>-10572.949999999997</v>
      </c>
      <c r="BN74" s="65"/>
      <c r="BO74" s="65"/>
      <c r="BP74" s="65"/>
      <c r="BQ74" s="6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52.9" customHeight="1" x14ac:dyDescent="0.2">
      <c r="A75" s="67">
        <v>5</v>
      </c>
      <c r="B75" s="67"/>
      <c r="C75" s="68" t="s">
        <v>96</v>
      </c>
      <c r="D75" s="57"/>
      <c r="E75" s="57"/>
      <c r="F75" s="57"/>
      <c r="G75" s="57"/>
      <c r="H75" s="57"/>
      <c r="I75" s="58"/>
      <c r="J75" s="69" t="s">
        <v>91</v>
      </c>
      <c r="K75" s="69"/>
      <c r="L75" s="69"/>
      <c r="M75" s="69"/>
      <c r="N75" s="69"/>
      <c r="O75" s="68" t="s">
        <v>92</v>
      </c>
      <c r="P75" s="57"/>
      <c r="Q75" s="57"/>
      <c r="R75" s="57"/>
      <c r="S75" s="57"/>
      <c r="T75" s="57"/>
      <c r="U75" s="57"/>
      <c r="V75" s="57"/>
      <c r="W75" s="57"/>
      <c r="X75" s="58"/>
      <c r="Y75" s="65">
        <v>1013850</v>
      </c>
      <c r="Z75" s="65"/>
      <c r="AA75" s="65"/>
      <c r="AB75" s="65"/>
      <c r="AC75" s="65"/>
      <c r="AD75" s="65">
        <v>0</v>
      </c>
      <c r="AE75" s="65"/>
      <c r="AF75" s="65"/>
      <c r="AG75" s="65"/>
      <c r="AH75" s="65"/>
      <c r="AI75" s="65">
        <v>1013850</v>
      </c>
      <c r="AJ75" s="65"/>
      <c r="AK75" s="65"/>
      <c r="AL75" s="65"/>
      <c r="AM75" s="65"/>
      <c r="AN75" s="65">
        <v>686199.43</v>
      </c>
      <c r="AO75" s="65"/>
      <c r="AP75" s="65"/>
      <c r="AQ75" s="65"/>
      <c r="AR75" s="65"/>
      <c r="AS75" s="65">
        <v>0</v>
      </c>
      <c r="AT75" s="65"/>
      <c r="AU75" s="65"/>
      <c r="AV75" s="65"/>
      <c r="AW75" s="65"/>
      <c r="AX75" s="65">
        <v>686199.43</v>
      </c>
      <c r="AY75" s="65"/>
      <c r="AZ75" s="65"/>
      <c r="BA75" s="65"/>
      <c r="BB75" s="65"/>
      <c r="BC75" s="65">
        <f t="shared" si="0"/>
        <v>-327650.56999999995</v>
      </c>
      <c r="BD75" s="65"/>
      <c r="BE75" s="65"/>
      <c r="BF75" s="65"/>
      <c r="BG75" s="65"/>
      <c r="BH75" s="65">
        <f t="shared" si="1"/>
        <v>0</v>
      </c>
      <c r="BI75" s="65"/>
      <c r="BJ75" s="65"/>
      <c r="BK75" s="65"/>
      <c r="BL75" s="65"/>
      <c r="BM75" s="65">
        <v>-327650.56999999995</v>
      </c>
      <c r="BN75" s="65"/>
      <c r="BO75" s="65"/>
      <c r="BP75" s="65"/>
      <c r="BQ75" s="6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92.45" customHeight="1" x14ac:dyDescent="0.2">
      <c r="A76" s="67">
        <v>6</v>
      </c>
      <c r="B76" s="67"/>
      <c r="C76" s="68" t="s">
        <v>97</v>
      </c>
      <c r="D76" s="57"/>
      <c r="E76" s="57"/>
      <c r="F76" s="57"/>
      <c r="G76" s="57"/>
      <c r="H76" s="57"/>
      <c r="I76" s="58"/>
      <c r="J76" s="69" t="s">
        <v>91</v>
      </c>
      <c r="K76" s="69"/>
      <c r="L76" s="69"/>
      <c r="M76" s="69"/>
      <c r="N76" s="69"/>
      <c r="O76" s="68" t="s">
        <v>92</v>
      </c>
      <c r="P76" s="57"/>
      <c r="Q76" s="57"/>
      <c r="R76" s="57"/>
      <c r="S76" s="57"/>
      <c r="T76" s="57"/>
      <c r="U76" s="57"/>
      <c r="V76" s="57"/>
      <c r="W76" s="57"/>
      <c r="X76" s="58"/>
      <c r="Y76" s="65">
        <v>562670</v>
      </c>
      <c r="Z76" s="65"/>
      <c r="AA76" s="65"/>
      <c r="AB76" s="65"/>
      <c r="AC76" s="65"/>
      <c r="AD76" s="65">
        <v>0</v>
      </c>
      <c r="AE76" s="65"/>
      <c r="AF76" s="65"/>
      <c r="AG76" s="65"/>
      <c r="AH76" s="65"/>
      <c r="AI76" s="65">
        <v>562670</v>
      </c>
      <c r="AJ76" s="65"/>
      <c r="AK76" s="65"/>
      <c r="AL76" s="65"/>
      <c r="AM76" s="65"/>
      <c r="AN76" s="65">
        <v>515525.7</v>
      </c>
      <c r="AO76" s="65"/>
      <c r="AP76" s="65"/>
      <c r="AQ76" s="65"/>
      <c r="AR76" s="65"/>
      <c r="AS76" s="65">
        <v>0</v>
      </c>
      <c r="AT76" s="65"/>
      <c r="AU76" s="65"/>
      <c r="AV76" s="65"/>
      <c r="AW76" s="65"/>
      <c r="AX76" s="65">
        <v>515525.7</v>
      </c>
      <c r="AY76" s="65"/>
      <c r="AZ76" s="65"/>
      <c r="BA76" s="65"/>
      <c r="BB76" s="65"/>
      <c r="BC76" s="65">
        <f t="shared" si="0"/>
        <v>-47144.299999999988</v>
      </c>
      <c r="BD76" s="65"/>
      <c r="BE76" s="65"/>
      <c r="BF76" s="65"/>
      <c r="BG76" s="65"/>
      <c r="BH76" s="65">
        <f t="shared" si="1"/>
        <v>0</v>
      </c>
      <c r="BI76" s="65"/>
      <c r="BJ76" s="65"/>
      <c r="BK76" s="65"/>
      <c r="BL76" s="65"/>
      <c r="BM76" s="65">
        <v>-47144.299999999988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66" customHeight="1" x14ac:dyDescent="0.2">
      <c r="A77" s="67">
        <v>7</v>
      </c>
      <c r="B77" s="67"/>
      <c r="C77" s="68" t="s">
        <v>98</v>
      </c>
      <c r="D77" s="57"/>
      <c r="E77" s="57"/>
      <c r="F77" s="57"/>
      <c r="G77" s="57"/>
      <c r="H77" s="57"/>
      <c r="I77" s="58"/>
      <c r="J77" s="69" t="s">
        <v>91</v>
      </c>
      <c r="K77" s="69"/>
      <c r="L77" s="69"/>
      <c r="M77" s="69"/>
      <c r="N77" s="69"/>
      <c r="O77" s="68" t="s">
        <v>92</v>
      </c>
      <c r="P77" s="57"/>
      <c r="Q77" s="57"/>
      <c r="R77" s="57"/>
      <c r="S77" s="57"/>
      <c r="T77" s="57"/>
      <c r="U77" s="57"/>
      <c r="V77" s="57"/>
      <c r="W77" s="57"/>
      <c r="X77" s="58"/>
      <c r="Y77" s="65">
        <v>629450</v>
      </c>
      <c r="Z77" s="65"/>
      <c r="AA77" s="65"/>
      <c r="AB77" s="65"/>
      <c r="AC77" s="65"/>
      <c r="AD77" s="65">
        <v>0</v>
      </c>
      <c r="AE77" s="65"/>
      <c r="AF77" s="65"/>
      <c r="AG77" s="65"/>
      <c r="AH77" s="65"/>
      <c r="AI77" s="65">
        <v>629450</v>
      </c>
      <c r="AJ77" s="65"/>
      <c r="AK77" s="65"/>
      <c r="AL77" s="65"/>
      <c r="AM77" s="65"/>
      <c r="AN77" s="65">
        <v>650577.1</v>
      </c>
      <c r="AO77" s="65"/>
      <c r="AP77" s="65"/>
      <c r="AQ77" s="65"/>
      <c r="AR77" s="65"/>
      <c r="AS77" s="65">
        <v>0</v>
      </c>
      <c r="AT77" s="65"/>
      <c r="AU77" s="65"/>
      <c r="AV77" s="65"/>
      <c r="AW77" s="65"/>
      <c r="AX77" s="65">
        <v>650577.1</v>
      </c>
      <c r="AY77" s="65"/>
      <c r="AZ77" s="65"/>
      <c r="BA77" s="65"/>
      <c r="BB77" s="65"/>
      <c r="BC77" s="65">
        <f t="shared" si="0"/>
        <v>21127.099999999977</v>
      </c>
      <c r="BD77" s="65"/>
      <c r="BE77" s="65"/>
      <c r="BF77" s="65"/>
      <c r="BG77" s="65"/>
      <c r="BH77" s="65">
        <f t="shared" si="1"/>
        <v>0</v>
      </c>
      <c r="BI77" s="65"/>
      <c r="BJ77" s="65"/>
      <c r="BK77" s="65"/>
      <c r="BL77" s="65"/>
      <c r="BM77" s="65">
        <v>21127.099999999977</v>
      </c>
      <c r="BN77" s="65"/>
      <c r="BO77" s="65"/>
      <c r="BP77" s="65"/>
      <c r="BQ77" s="6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70">
        <v>0</v>
      </c>
      <c r="B78" s="70"/>
      <c r="C78" s="71" t="s">
        <v>99</v>
      </c>
      <c r="D78" s="49"/>
      <c r="E78" s="49"/>
      <c r="F78" s="49"/>
      <c r="G78" s="49"/>
      <c r="H78" s="49"/>
      <c r="I78" s="50"/>
      <c r="J78" s="72" t="s">
        <v>89</v>
      </c>
      <c r="K78" s="72"/>
      <c r="L78" s="72"/>
      <c r="M78" s="72"/>
      <c r="N78" s="72"/>
      <c r="O78" s="71" t="s">
        <v>89</v>
      </c>
      <c r="P78" s="49"/>
      <c r="Q78" s="49"/>
      <c r="R78" s="49"/>
      <c r="S78" s="49"/>
      <c r="T78" s="49"/>
      <c r="U78" s="49"/>
      <c r="V78" s="49"/>
      <c r="W78" s="49"/>
      <c r="X78" s="50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52.9" customHeight="1" x14ac:dyDescent="0.2">
      <c r="A79" s="67">
        <v>1</v>
      </c>
      <c r="B79" s="67"/>
      <c r="C79" s="68" t="s">
        <v>100</v>
      </c>
      <c r="D79" s="57"/>
      <c r="E79" s="57"/>
      <c r="F79" s="57"/>
      <c r="G79" s="57"/>
      <c r="H79" s="57"/>
      <c r="I79" s="58"/>
      <c r="J79" s="69" t="s">
        <v>101</v>
      </c>
      <c r="K79" s="69"/>
      <c r="L79" s="69"/>
      <c r="M79" s="69"/>
      <c r="N79" s="69"/>
      <c r="O79" s="68" t="s">
        <v>102</v>
      </c>
      <c r="P79" s="57"/>
      <c r="Q79" s="57"/>
      <c r="R79" s="57"/>
      <c r="S79" s="57"/>
      <c r="T79" s="57"/>
      <c r="U79" s="57"/>
      <c r="V79" s="57"/>
      <c r="W79" s="57"/>
      <c r="X79" s="58"/>
      <c r="Y79" s="65">
        <v>1742</v>
      </c>
      <c r="Z79" s="65"/>
      <c r="AA79" s="65"/>
      <c r="AB79" s="65"/>
      <c r="AC79" s="65"/>
      <c r="AD79" s="65">
        <v>0</v>
      </c>
      <c r="AE79" s="65"/>
      <c r="AF79" s="65"/>
      <c r="AG79" s="65"/>
      <c r="AH79" s="65"/>
      <c r="AI79" s="65">
        <v>1742</v>
      </c>
      <c r="AJ79" s="65"/>
      <c r="AK79" s="65"/>
      <c r="AL79" s="65"/>
      <c r="AM79" s="65"/>
      <c r="AN79" s="65">
        <v>1680</v>
      </c>
      <c r="AO79" s="65"/>
      <c r="AP79" s="65"/>
      <c r="AQ79" s="65"/>
      <c r="AR79" s="65"/>
      <c r="AS79" s="65">
        <v>0</v>
      </c>
      <c r="AT79" s="65"/>
      <c r="AU79" s="65"/>
      <c r="AV79" s="65"/>
      <c r="AW79" s="65"/>
      <c r="AX79" s="65">
        <v>1680</v>
      </c>
      <c r="AY79" s="65"/>
      <c r="AZ79" s="65"/>
      <c r="BA79" s="65"/>
      <c r="BB79" s="65"/>
      <c r="BC79" s="65">
        <f>AN79-Y79</f>
        <v>-62</v>
      </c>
      <c r="BD79" s="65"/>
      <c r="BE79" s="65"/>
      <c r="BF79" s="65"/>
      <c r="BG79" s="65"/>
      <c r="BH79" s="65">
        <f>AS79-AD79</f>
        <v>0</v>
      </c>
      <c r="BI79" s="65"/>
      <c r="BJ79" s="65"/>
      <c r="BK79" s="65"/>
      <c r="BL79" s="65"/>
      <c r="BM79" s="65">
        <v>-62</v>
      </c>
      <c r="BN79" s="65"/>
      <c r="BO79" s="65"/>
      <c r="BP79" s="65"/>
      <c r="BQ79" s="6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70">
        <v>0</v>
      </c>
      <c r="B80" s="70"/>
      <c r="C80" s="71" t="s">
        <v>103</v>
      </c>
      <c r="D80" s="49"/>
      <c r="E80" s="49"/>
      <c r="F80" s="49"/>
      <c r="G80" s="49"/>
      <c r="H80" s="49"/>
      <c r="I80" s="50"/>
      <c r="J80" s="72" t="s">
        <v>89</v>
      </c>
      <c r="K80" s="72"/>
      <c r="L80" s="72"/>
      <c r="M80" s="72"/>
      <c r="N80" s="72"/>
      <c r="O80" s="71" t="s">
        <v>89</v>
      </c>
      <c r="P80" s="49"/>
      <c r="Q80" s="49"/>
      <c r="R80" s="49"/>
      <c r="S80" s="49"/>
      <c r="T80" s="49"/>
      <c r="U80" s="49"/>
      <c r="V80" s="49"/>
      <c r="W80" s="49"/>
      <c r="X80" s="50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9" ht="79.150000000000006" customHeight="1" x14ac:dyDescent="0.2">
      <c r="A81" s="67">
        <v>1</v>
      </c>
      <c r="B81" s="67"/>
      <c r="C81" s="68" t="s">
        <v>104</v>
      </c>
      <c r="D81" s="57"/>
      <c r="E81" s="57"/>
      <c r="F81" s="57"/>
      <c r="G81" s="57"/>
      <c r="H81" s="57"/>
      <c r="I81" s="58"/>
      <c r="J81" s="69" t="s">
        <v>91</v>
      </c>
      <c r="K81" s="69"/>
      <c r="L81" s="69"/>
      <c r="M81" s="69"/>
      <c r="N81" s="69"/>
      <c r="O81" s="68" t="s">
        <v>105</v>
      </c>
      <c r="P81" s="57"/>
      <c r="Q81" s="57"/>
      <c r="R81" s="57"/>
      <c r="S81" s="57"/>
      <c r="T81" s="57"/>
      <c r="U81" s="57"/>
      <c r="V81" s="57"/>
      <c r="W81" s="57"/>
      <c r="X81" s="58"/>
      <c r="Y81" s="65">
        <v>1562.86</v>
      </c>
      <c r="Z81" s="65"/>
      <c r="AA81" s="65"/>
      <c r="AB81" s="65"/>
      <c r="AC81" s="65"/>
      <c r="AD81" s="65">
        <v>0</v>
      </c>
      <c r="AE81" s="65"/>
      <c r="AF81" s="65"/>
      <c r="AG81" s="65"/>
      <c r="AH81" s="65"/>
      <c r="AI81" s="65">
        <v>1562.86</v>
      </c>
      <c r="AJ81" s="65"/>
      <c r="AK81" s="65"/>
      <c r="AL81" s="65"/>
      <c r="AM81" s="65"/>
      <c r="AN81" s="65">
        <v>1429.51</v>
      </c>
      <c r="AO81" s="65"/>
      <c r="AP81" s="65"/>
      <c r="AQ81" s="65"/>
      <c r="AR81" s="65"/>
      <c r="AS81" s="65">
        <v>0</v>
      </c>
      <c r="AT81" s="65"/>
      <c r="AU81" s="65"/>
      <c r="AV81" s="65"/>
      <c r="AW81" s="65"/>
      <c r="AX81" s="65">
        <v>1429.51</v>
      </c>
      <c r="AY81" s="65"/>
      <c r="AZ81" s="65"/>
      <c r="BA81" s="65"/>
      <c r="BB81" s="65"/>
      <c r="BC81" s="65">
        <f>AN81-Y81</f>
        <v>-133.34999999999991</v>
      </c>
      <c r="BD81" s="65"/>
      <c r="BE81" s="65"/>
      <c r="BF81" s="65"/>
      <c r="BG81" s="65"/>
      <c r="BH81" s="65">
        <f>AS81-AD81</f>
        <v>0</v>
      </c>
      <c r="BI81" s="65"/>
      <c r="BJ81" s="65"/>
      <c r="BK81" s="65"/>
      <c r="BL81" s="65"/>
      <c r="BM81" s="65">
        <v>-133.34999999999991</v>
      </c>
      <c r="BN81" s="65"/>
      <c r="BO81" s="65"/>
      <c r="BP81" s="65"/>
      <c r="BQ81" s="6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customHeight="1" x14ac:dyDescent="0.2">
      <c r="A83" s="98" t="s">
        <v>62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</row>
    <row r="84" spans="1:79" ht="9" customHeight="1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45" customHeight="1" x14ac:dyDescent="0.2">
      <c r="A85" s="82" t="s">
        <v>3</v>
      </c>
      <c r="B85" s="83"/>
      <c r="C85" s="82" t="s">
        <v>6</v>
      </c>
      <c r="D85" s="114"/>
      <c r="E85" s="114"/>
      <c r="F85" s="114"/>
      <c r="G85" s="114"/>
      <c r="H85" s="114"/>
      <c r="I85" s="83"/>
      <c r="J85" s="82" t="s">
        <v>5</v>
      </c>
      <c r="K85" s="114"/>
      <c r="L85" s="114"/>
      <c r="M85" s="114"/>
      <c r="N85" s="83"/>
      <c r="O85" s="92" t="s">
        <v>63</v>
      </c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6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s="38" customFormat="1" ht="15.95" customHeight="1" x14ac:dyDescent="0.2">
      <c r="A86" s="118">
        <v>1</v>
      </c>
      <c r="B86" s="118"/>
      <c r="C86" s="118">
        <v>2</v>
      </c>
      <c r="D86" s="118"/>
      <c r="E86" s="118"/>
      <c r="F86" s="118"/>
      <c r="G86" s="118"/>
      <c r="H86" s="118"/>
      <c r="I86" s="118"/>
      <c r="J86" s="118">
        <v>3</v>
      </c>
      <c r="K86" s="118"/>
      <c r="L86" s="118"/>
      <c r="M86" s="118"/>
      <c r="N86" s="118"/>
      <c r="O86" s="157">
        <v>4</v>
      </c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9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12.75" hidden="1" customHeight="1" x14ac:dyDescent="0.2">
      <c r="A87" s="55" t="s">
        <v>36</v>
      </c>
      <c r="B87" s="55"/>
      <c r="C87" s="133" t="s">
        <v>14</v>
      </c>
      <c r="D87" s="134"/>
      <c r="E87" s="134"/>
      <c r="F87" s="134"/>
      <c r="G87" s="134"/>
      <c r="H87" s="134"/>
      <c r="I87" s="135"/>
      <c r="J87" s="55" t="s">
        <v>15</v>
      </c>
      <c r="K87" s="55"/>
      <c r="L87" s="55"/>
      <c r="M87" s="55"/>
      <c r="N87" s="55"/>
      <c r="O87" s="56" t="s">
        <v>71</v>
      </c>
      <c r="P87" s="63"/>
      <c r="Q87" s="63"/>
      <c r="R87" s="63"/>
      <c r="S87" s="63"/>
      <c r="T87" s="63"/>
      <c r="U87" s="63"/>
      <c r="V87" s="63"/>
      <c r="W87" s="63"/>
      <c r="X87" s="63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7"/>
      <c r="BR87" s="39"/>
      <c r="BS87" s="39"/>
      <c r="BT87" s="37"/>
      <c r="BU87" s="37"/>
      <c r="BV87" s="37"/>
      <c r="BW87" s="37"/>
      <c r="BX87" s="37"/>
      <c r="BY87" s="37"/>
      <c r="BZ87" s="37"/>
      <c r="CA87" s="38" t="s">
        <v>70</v>
      </c>
    </row>
    <row r="88" spans="1:79" s="46" customFormat="1" ht="15.75" x14ac:dyDescent="0.2">
      <c r="A88" s="47">
        <v>0</v>
      </c>
      <c r="B88" s="47"/>
      <c r="C88" s="47" t="s">
        <v>88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44"/>
      <c r="BS88" s="44"/>
      <c r="BT88" s="44"/>
      <c r="BU88" s="44"/>
      <c r="BV88" s="44"/>
      <c r="BW88" s="44"/>
      <c r="BX88" s="44"/>
      <c r="BY88" s="44"/>
      <c r="BZ88" s="45"/>
      <c r="CA88" s="46" t="s">
        <v>65</v>
      </c>
    </row>
    <row r="89" spans="1:79" s="46" customFormat="1" ht="15.75" x14ac:dyDescent="0.2">
      <c r="A89" s="47">
        <v>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38" customFormat="1" ht="92.45" customHeight="1" x14ac:dyDescent="0.2">
      <c r="A90" s="55">
        <v>1</v>
      </c>
      <c r="B90" s="55"/>
      <c r="C90" s="56" t="s">
        <v>90</v>
      </c>
      <c r="D90" s="63"/>
      <c r="E90" s="63"/>
      <c r="F90" s="63"/>
      <c r="G90" s="63"/>
      <c r="H90" s="63"/>
      <c r="I90" s="64"/>
      <c r="J90" s="55" t="s">
        <v>91</v>
      </c>
      <c r="K90" s="55"/>
      <c r="L90" s="55"/>
      <c r="M90" s="55"/>
      <c r="N90" s="55"/>
      <c r="O90" s="59" t="s">
        <v>106</v>
      </c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2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38" customFormat="1" ht="92.45" customHeight="1" x14ac:dyDescent="0.2">
      <c r="A91" s="55">
        <v>4</v>
      </c>
      <c r="B91" s="55"/>
      <c r="C91" s="56" t="s">
        <v>95</v>
      </c>
      <c r="D91" s="57"/>
      <c r="E91" s="57"/>
      <c r="F91" s="57"/>
      <c r="G91" s="57"/>
      <c r="H91" s="57"/>
      <c r="I91" s="58"/>
      <c r="J91" s="55" t="s">
        <v>91</v>
      </c>
      <c r="K91" s="55"/>
      <c r="L91" s="55"/>
      <c r="M91" s="55"/>
      <c r="N91" s="55"/>
      <c r="O91" s="59" t="s">
        <v>106</v>
      </c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2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52.9" customHeight="1" x14ac:dyDescent="0.2">
      <c r="A92" s="55">
        <v>5</v>
      </c>
      <c r="B92" s="55"/>
      <c r="C92" s="56" t="s">
        <v>96</v>
      </c>
      <c r="D92" s="57"/>
      <c r="E92" s="57"/>
      <c r="F92" s="57"/>
      <c r="G92" s="57"/>
      <c r="H92" s="57"/>
      <c r="I92" s="58"/>
      <c r="J92" s="55" t="s">
        <v>91</v>
      </c>
      <c r="K92" s="55"/>
      <c r="L92" s="55"/>
      <c r="M92" s="55"/>
      <c r="N92" s="55"/>
      <c r="O92" s="59" t="s">
        <v>107</v>
      </c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2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92.45" customHeight="1" x14ac:dyDescent="0.2">
      <c r="A93" s="55">
        <v>6</v>
      </c>
      <c r="B93" s="55"/>
      <c r="C93" s="56" t="s">
        <v>97</v>
      </c>
      <c r="D93" s="57"/>
      <c r="E93" s="57"/>
      <c r="F93" s="57"/>
      <c r="G93" s="57"/>
      <c r="H93" s="57"/>
      <c r="I93" s="58"/>
      <c r="J93" s="55" t="s">
        <v>91</v>
      </c>
      <c r="K93" s="55"/>
      <c r="L93" s="55"/>
      <c r="M93" s="55"/>
      <c r="N93" s="55"/>
      <c r="O93" s="59" t="s">
        <v>106</v>
      </c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2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46" customFormat="1" ht="15.75" x14ac:dyDescent="0.2">
      <c r="A94" s="47">
        <v>0</v>
      </c>
      <c r="B94" s="47"/>
      <c r="C94" s="48" t="s">
        <v>99</v>
      </c>
      <c r="D94" s="49"/>
      <c r="E94" s="49"/>
      <c r="F94" s="49"/>
      <c r="G94" s="49"/>
      <c r="H94" s="49"/>
      <c r="I94" s="50"/>
      <c r="J94" s="47"/>
      <c r="K94" s="47"/>
      <c r="L94" s="47"/>
      <c r="M94" s="47"/>
      <c r="N94" s="47"/>
      <c r="O94" s="51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x14ac:dyDescent="0.2">
      <c r="A95" s="47">
        <v>0</v>
      </c>
      <c r="B95" s="47"/>
      <c r="C95" s="48"/>
      <c r="D95" s="49"/>
      <c r="E95" s="49"/>
      <c r="F95" s="49"/>
      <c r="G95" s="49"/>
      <c r="H95" s="49"/>
      <c r="I95" s="50"/>
      <c r="J95" s="47"/>
      <c r="K95" s="47"/>
      <c r="L95" s="47"/>
      <c r="M95" s="47"/>
      <c r="N95" s="47"/>
      <c r="O95" s="51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4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38" customFormat="1" ht="52.9" customHeight="1" x14ac:dyDescent="0.2">
      <c r="A96" s="55">
        <v>1</v>
      </c>
      <c r="B96" s="55"/>
      <c r="C96" s="56" t="s">
        <v>100</v>
      </c>
      <c r="D96" s="57"/>
      <c r="E96" s="57"/>
      <c r="F96" s="57"/>
      <c r="G96" s="57"/>
      <c r="H96" s="57"/>
      <c r="I96" s="58"/>
      <c r="J96" s="55" t="s">
        <v>101</v>
      </c>
      <c r="K96" s="55"/>
      <c r="L96" s="55"/>
      <c r="M96" s="55"/>
      <c r="N96" s="55"/>
      <c r="O96" s="59" t="s">
        <v>107</v>
      </c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2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46" customFormat="1" ht="15.75" x14ac:dyDescent="0.2">
      <c r="A97" s="47">
        <v>0</v>
      </c>
      <c r="B97" s="47"/>
      <c r="C97" s="48" t="s">
        <v>103</v>
      </c>
      <c r="D97" s="49"/>
      <c r="E97" s="49"/>
      <c r="F97" s="49"/>
      <c r="G97" s="49"/>
      <c r="H97" s="49"/>
      <c r="I97" s="50"/>
      <c r="J97" s="47"/>
      <c r="K97" s="47"/>
      <c r="L97" s="47"/>
      <c r="M97" s="47"/>
      <c r="N97" s="47"/>
      <c r="O97" s="51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4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47">
        <v>0</v>
      </c>
      <c r="B98" s="47"/>
      <c r="C98" s="48"/>
      <c r="D98" s="49"/>
      <c r="E98" s="49"/>
      <c r="F98" s="49"/>
      <c r="G98" s="49"/>
      <c r="H98" s="49"/>
      <c r="I98" s="50"/>
      <c r="J98" s="47"/>
      <c r="K98" s="47"/>
      <c r="L98" s="47"/>
      <c r="M98" s="47"/>
      <c r="N98" s="47"/>
      <c r="O98" s="51"/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38" customFormat="1" ht="79.150000000000006" customHeight="1" x14ac:dyDescent="0.2">
      <c r="A99" s="55">
        <v>1</v>
      </c>
      <c r="B99" s="55"/>
      <c r="C99" s="56" t="s">
        <v>104</v>
      </c>
      <c r="D99" s="57"/>
      <c r="E99" s="57"/>
      <c r="F99" s="57"/>
      <c r="G99" s="57"/>
      <c r="H99" s="57"/>
      <c r="I99" s="58"/>
      <c r="J99" s="55" t="s">
        <v>91</v>
      </c>
      <c r="K99" s="55"/>
      <c r="L99" s="55"/>
      <c r="M99" s="55"/>
      <c r="N99" s="55"/>
      <c r="O99" s="59" t="s">
        <v>106</v>
      </c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2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ht="15.75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 x14ac:dyDescent="0.2">
      <c r="A101" s="98" t="s">
        <v>64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</row>
    <row r="102" spans="1:78" ht="15.95" customHeight="1" x14ac:dyDescent="0.2">
      <c r="A102" s="132" t="s">
        <v>109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</row>
    <row r="103" spans="1:78" ht="15.75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 x14ac:dyDescent="0.2">
      <c r="A104" s="98" t="s">
        <v>46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</row>
    <row r="105" spans="1:78" ht="15.95" customHeight="1" x14ac:dyDescent="0.2">
      <c r="A105" s="132" t="s">
        <v>110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</row>
    <row r="106" spans="1:78" ht="15.95" customHeight="1" x14ac:dyDescent="0.2">
      <c r="A106" s="17"/>
      <c r="B106" s="17"/>
      <c r="C106" s="17"/>
      <c r="D106" s="17"/>
      <c r="E106" s="1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76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 x14ac:dyDescent="0.2">
      <c r="A108" s="30" t="s">
        <v>67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s="30" customFormat="1" ht="12" customHeight="1" x14ac:dyDescent="0.2">
      <c r="A109" s="30" t="s">
        <v>68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</row>
    <row r="110" spans="1:78" ht="15.95" customHeight="1" x14ac:dyDescent="0.25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42" customHeight="1" x14ac:dyDescent="0.25">
      <c r="A111" s="129" t="s">
        <v>113</v>
      </c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3"/>
      <c r="AO111" s="3"/>
      <c r="AP111" s="116" t="s">
        <v>115</v>
      </c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</row>
    <row r="112" spans="1:78" x14ac:dyDescent="0.2">
      <c r="W112" s="128" t="s">
        <v>8</v>
      </c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4"/>
      <c r="AO112" s="4"/>
      <c r="AP112" s="128" t="s">
        <v>72</v>
      </c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</row>
    <row r="115" spans="1:60" ht="15.95" customHeight="1" x14ac:dyDescent="0.25">
      <c r="A115" s="129" t="s">
        <v>114</v>
      </c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3"/>
      <c r="AO115" s="3"/>
      <c r="AP115" s="116" t="s">
        <v>116</v>
      </c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</row>
    <row r="116" spans="1:60" x14ac:dyDescent="0.2">
      <c r="W116" s="128" t="s">
        <v>8</v>
      </c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4"/>
      <c r="AO116" s="4"/>
      <c r="AP116" s="128" t="s">
        <v>72</v>
      </c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</row>
  </sheetData>
  <mergeCells count="470">
    <mergeCell ref="O86:BQ86"/>
    <mergeCell ref="O88:BQ88"/>
    <mergeCell ref="A88:B88"/>
    <mergeCell ref="C88:I88"/>
    <mergeCell ref="J88:N88"/>
    <mergeCell ref="A87:B87"/>
    <mergeCell ref="J85:N85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O85:BQ85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16:BH116"/>
    <mergeCell ref="A115:V115"/>
    <mergeCell ref="W115:AM115"/>
    <mergeCell ref="AP115:BH115"/>
    <mergeCell ref="W116:AM116"/>
    <mergeCell ref="AP112:BH112"/>
    <mergeCell ref="A105:BL105"/>
    <mergeCell ref="C87:I87"/>
    <mergeCell ref="W112:AM112"/>
    <mergeCell ref="A111:V111"/>
    <mergeCell ref="W111:AM111"/>
    <mergeCell ref="A101:BL101"/>
    <mergeCell ref="A102:BL102"/>
    <mergeCell ref="A49:B49"/>
    <mergeCell ref="A50:B50"/>
    <mergeCell ref="A53:BN53"/>
    <mergeCell ref="A52:BN52"/>
    <mergeCell ref="C49:BQ49"/>
    <mergeCell ref="C50:BQ50"/>
    <mergeCell ref="AN68:AR68"/>
    <mergeCell ref="C86:I86"/>
    <mergeCell ref="J86:N86"/>
    <mergeCell ref="C69:I69"/>
    <mergeCell ref="J69:N69"/>
    <mergeCell ref="O69:X69"/>
    <mergeCell ref="C70:I70"/>
    <mergeCell ref="J70:N70"/>
    <mergeCell ref="A70:B70"/>
    <mergeCell ref="AD70:AH70"/>
    <mergeCell ref="A83:BQ83"/>
    <mergeCell ref="A85:B85"/>
    <mergeCell ref="C85:I85"/>
    <mergeCell ref="BC70:BG70"/>
    <mergeCell ref="BM70:BQ70"/>
    <mergeCell ref="BH70:BL70"/>
    <mergeCell ref="BC68:BG68"/>
    <mergeCell ref="BC69:BG69"/>
    <mergeCell ref="AP111:BH111"/>
    <mergeCell ref="AN66:BB66"/>
    <mergeCell ref="A63:BQ63"/>
    <mergeCell ref="C68:I68"/>
    <mergeCell ref="J87:N87"/>
    <mergeCell ref="A86:B86"/>
    <mergeCell ref="A69:B69"/>
    <mergeCell ref="O70:X70"/>
    <mergeCell ref="Y70:AC70"/>
    <mergeCell ref="A68:B68"/>
    <mergeCell ref="Y69:AC69"/>
    <mergeCell ref="O87:BQ87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N67:AR67"/>
    <mergeCell ref="AI67:AM67"/>
    <mergeCell ref="BC66:BQ66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4:BL104"/>
    <mergeCell ref="AK40:AO40"/>
    <mergeCell ref="A42:B42"/>
    <mergeCell ref="AD68:AH68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60:B60"/>
    <mergeCell ref="C60:R60"/>
    <mergeCell ref="S60:W60"/>
    <mergeCell ref="X60:AB60"/>
    <mergeCell ref="AC60:AH60"/>
    <mergeCell ref="A59:B59"/>
    <mergeCell ref="C59:R59"/>
    <mergeCell ref="S59:W59"/>
    <mergeCell ref="X59:AB59"/>
    <mergeCell ref="AC59:AH59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I59:AM59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BM81:BQ81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90:B90"/>
    <mergeCell ref="C90:I90"/>
    <mergeCell ref="J90:N90"/>
    <mergeCell ref="O90:BQ90"/>
    <mergeCell ref="A91:B91"/>
    <mergeCell ref="C91:I91"/>
    <mergeCell ref="J91:N91"/>
    <mergeCell ref="O91:BQ91"/>
    <mergeCell ref="A89:B89"/>
    <mergeCell ref="C89:I89"/>
    <mergeCell ref="J89:N89"/>
    <mergeCell ref="O89:BQ89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</mergeCells>
  <phoneticPr fontId="0" type="noConversion"/>
  <conditionalFormatting sqref="C84 C103 C70:C81 C88:C99">
    <cfRule type="cellIs" dxfId="3" priority="1" stopIfTrue="1" operator="equal">
      <formula>$C69</formula>
    </cfRule>
  </conditionalFormatting>
  <conditionalFormatting sqref="A103:B103 A84:B84 A58:B61 A70:B82 A88:B100">
    <cfRule type="cellIs" dxfId="2" priority="2" stopIfTrue="1" operator="equal">
      <formula>0</formula>
    </cfRule>
  </conditionalFormatting>
  <conditionalFormatting sqref="C82">
    <cfRule type="cellIs" dxfId="1" priority="4" stopIfTrue="1" operator="equal">
      <formula>$C70</formula>
    </cfRule>
  </conditionalFormatting>
  <conditionalFormatting sqref="C100">
    <cfRule type="cellIs" dxfId="0" priority="6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0813180</vt:lpstr>
      <vt:lpstr>'0813180'!Область_друку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2024-03-15T07:20:06Z</dcterms:modified>
</cp:coreProperties>
</file>