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Березень\1303\Звіт соц зах\"/>
    </mc:Choice>
  </mc:AlternateContent>
  <bookViews>
    <workbookView xWindow="0" yWindow="0" windowWidth="28800" windowHeight="12435"/>
  </bookViews>
  <sheets>
    <sheet name="0813192" sheetId="1" r:id="rId1"/>
  </sheets>
  <definedNames>
    <definedName name="_xlnm.Print_Area" localSheetId="0">'0813192'!$A$1:$BQ$109</definedName>
  </definedNames>
  <calcPr calcId="152511"/>
</workbook>
</file>

<file path=xl/calcChain.xml><?xml version="1.0" encoding="utf-8"?>
<calcChain xmlns="http://schemas.openxmlformats.org/spreadsheetml/2006/main">
  <c r="BH76" i="1" l="1"/>
  <c r="BC76" i="1"/>
  <c r="BH74" i="1"/>
  <c r="BC74" i="1"/>
  <c r="BH72" i="1"/>
  <c r="BC72" i="1"/>
  <c r="BH71" i="1"/>
  <c r="BC71" i="1"/>
  <c r="BH69" i="1"/>
  <c r="BC69" i="1"/>
  <c r="BD59" i="1"/>
  <c r="AY59" i="1"/>
  <c r="BI59" i="1" s="1"/>
  <c r="AS59" i="1"/>
  <c r="AC59" i="1"/>
  <c r="BD58" i="1"/>
  <c r="AY58" i="1"/>
  <c r="BI58" i="1" s="1"/>
  <c r="AS58" i="1"/>
  <c r="AC58" i="1"/>
  <c r="BI44" i="1"/>
  <c r="BD44" i="1"/>
  <c r="BN44" i="1" s="1"/>
  <c r="AZ44" i="1"/>
  <c r="AK44" i="1"/>
  <c r="BI43" i="1"/>
  <c r="BD43" i="1"/>
  <c r="AZ43" i="1"/>
  <c r="AK43" i="1"/>
  <c r="BN43" i="1"/>
</calcChain>
</file>

<file path=xl/sharedStrings.xml><?xml version="1.0" encoding="utf-8"?>
<sst xmlns="http://schemas.openxmlformats.org/spreadsheetml/2006/main" count="212" uniqueCount="123">
  <si>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</si>
  <si>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</si>
  <si>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</si>
  <si>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</si>
  <si>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</si>
  <si>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</si>
  <si>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</si>
  <si>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</si>
  <si>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</si>
  <si>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</si>
  <si>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</si>
  <si>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</si>
  <si>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</si>
  <si>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</si>
  <si>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</si>
  <si>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</si>
  <si>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</si>
  <si>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</si>
  <si>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</si>
  <si>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</si>
  <si>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</si>
  <si>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</si>
  <si>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</si>
  <si>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</si>
  <si>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</si>
  <si>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</si>
  <si>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</si>
  <si>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</si>
  <si>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</si>
  <si>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</si>
  <si>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</si>
  <si>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</si>
  <si>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</si>
  <si>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</si>
  <si>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</si>
  <si>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</si>
  <si>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</si>
  <si>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</si>
  <si>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</si>
  <si>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</si>
  <si>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</si>
  <si>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</si>
  <si>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</si>
  <si>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</si>
  <si>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</si>
  <si>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</si>
  <si>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</si>
  <si>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</si>
  <si>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</si>
  <si>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</si>
  <si>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</si>
  <si>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</si>
  <si>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</si>
  <si>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</si>
  <si>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</si>
  <si>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</si>
  <si>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</si>
  <si>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</si>
  <si>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</si>
  <si>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</si>
  <si>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</si>
  <si>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</si>
  <si>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</si>
  <si>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</si>
  <si>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</si>
  <si>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</si>
  <si>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</si>
  <si>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</si>
  <si>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</si>
  <si>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</si>
  <si>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</si>
  <si>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</si>
  <si>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</si>
  <si>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</si>
  <si>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</si>
  <si>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</si>
  <si>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</si>
  <si>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</si>
  <si>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</si>
  <si>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</si>
  <si>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фінансової підтримки громадським організаціям осіб з інвалідністю і ветеранів, діяльність яких має соціальну спрямованість</t>
  </si>
  <si>
    <t>Забезпечення надання фінансової підтримки громадським організаціям осіб з інвалідністю і ветеранів, діяльність яких має соціальну спрямованість</t>
  </si>
  <si>
    <t>Фінансова підтримка громадським організаціям осіб з інвалідністю та ветеранів</t>
  </si>
  <si>
    <t>УСЬОГО</t>
  </si>
  <si>
    <t>Комплексна програма "Піклування" в Хмельницькій міській територіальній громаді на 2022-2026 роки(зі змінами).</t>
  </si>
  <si>
    <t>Усього</t>
  </si>
  <si>
    <t>затрат</t>
  </si>
  <si>
    <t/>
  </si>
  <si>
    <t>грн.</t>
  </si>
  <si>
    <t>Кошторис</t>
  </si>
  <si>
    <t>продукту</t>
  </si>
  <si>
    <t>Кількість громадських організацій ветеранів та громадських організацій осіб з інвалідністю</t>
  </si>
  <si>
    <t>од.</t>
  </si>
  <si>
    <t>Облікові дані</t>
  </si>
  <si>
    <t>Кількість заходів, проведених громадськими організаціями ветеранів та осіб з інвалідністю</t>
  </si>
  <si>
    <t>Дані УПСЗН</t>
  </si>
  <si>
    <t>ефективності</t>
  </si>
  <si>
    <t>Середні витрати на проведення одного заходу громадськими організаціями ветеранів та громадськими організаціями осіб з інвалідністю</t>
  </si>
  <si>
    <t>Розрахунок</t>
  </si>
  <si>
    <t>якості</t>
  </si>
  <si>
    <t>Динаміка кількості заходів, спрямованих на забезпечення ефективного розв`язання соціальних проблем ветеранів та осіб з інвалідністю, у порівнянні з попереднім роком</t>
  </si>
  <si>
    <t>відс.</t>
  </si>
  <si>
    <t>Дані установи</t>
  </si>
  <si>
    <t>Відсутність звернень громадських організацій</t>
  </si>
  <si>
    <t>Забезпечення надання додаткової соціальної допомоги ветеранам війни та праці для захисту інтересів  осіб з інвалідністю та ветеранів, інтеграції  осіб з інвалідністю у суспільство</t>
  </si>
  <si>
    <t>Фактичні результативні показники відповідають проведеним видаткам за напрямом використання бюджетних коштів, спрямованих на домягнення цих показників.</t>
  </si>
  <si>
    <t>Бюджетна програма виконана в повному обсязі.</t>
  </si>
  <si>
    <t>0800000</t>
  </si>
  <si>
    <t>Управління праці та соціального захисту населення Хмельницької міської ради</t>
  </si>
  <si>
    <t>Начальник управління</t>
  </si>
  <si>
    <t>Головний бухгалтер</t>
  </si>
  <si>
    <t>Словян ВОРОНЕЦЬКИЙ</t>
  </si>
  <si>
    <t>Людмила ГОЦЬКА</t>
  </si>
  <si>
    <t>03198563</t>
  </si>
  <si>
    <t>22564000000</t>
  </si>
  <si>
    <t xml:space="preserve">  гривень</t>
  </si>
  <si>
    <t>місцевого бюджету на 2022  рік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</si>
  <si>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</si>
  <si>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</si>
  <si>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Управлiння працi та соцiального захисту населення Хмельницької мiської ради</t>
  </si>
  <si>
    <t>0810000</t>
  </si>
  <si>
    <t>3192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</si>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</sst>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6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6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6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left" vertical="center" wrapText="1" shrinkToFit="1"/>
    </xf>
    <xf numFmtId="0" fontId="7" fillId="0" borderId="4" xfId="0" applyNumberFormat="1" applyFont="1" applyBorder="1" applyAlignment="1">
      <alignment horizontal="left" vertical="center" wrapText="1" shrinkToFit="1"/>
    </xf>
    <xf numFmtId="0" fontId="18" fillId="0" borderId="4" xfId="0" applyNumberFormat="1" applyFont="1" applyBorder="1" applyAlignment="1">
      <alignment horizontal="left" vertical="center" wrapText="1" shrinkToFit="1"/>
    </xf>
    <xf numFmtId="0" fontId="18" fillId="0" borderId="5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left" vertical="center" wrapText="1" shrinkToFit="1"/>
    </xf>
    <xf numFmtId="0" fontId="0" fillId="0" borderId="4" xfId="0" applyNumberFormat="1" applyFont="1" applyBorder="1" applyAlignment="1">
      <alignment horizontal="left" vertical="center" wrapText="1" shrinkToFit="1"/>
    </xf>
    <xf numFmtId="0" fontId="0" fillId="0" borderId="5" xfId="0" applyNumberFormat="1" applyFont="1" applyBorder="1" applyAlignment="1">
      <alignment horizontal="left" vertical="center" wrapText="1" shrinkToFi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 shrinkToFi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5" xfId="0" applyFont="1" applyBorder="1" applyAlignment="1">
      <alignment horizontal="left" vertical="center" wrapText="1" shrinkToFit="1"/>
    </xf>
    <xf numFmtId="0" fontId="0" fillId="0" borderId="4" xfId="0" applyNumberFormat="1" applyBorder="1" applyAlignment="1">
      <alignment horizontal="center" vertical="top"/>
    </xf>
    <xf numFmtId="0" fontId="0" fillId="0" borderId="5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2" zoomScaleNormal="100" workbookViewId="0">
      <selection activeCell="Y76" sqref="Y76:AC76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8" t="s">
        <v>59</v>
      </c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</row>
    <row r="3" spans="1:64" ht="9" customHeight="1" x14ac:dyDescent="0.2"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</row>
    <row r="4" spans="1:64" ht="15.75" customHeight="1" x14ac:dyDescent="0.2"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</row>
    <row r="7" spans="1:64" ht="9.75" hidden="1" customHeight="1" x14ac:dyDescent="0.2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</row>
    <row r="8" spans="1:64" ht="9.75" hidden="1" customHeight="1" x14ac:dyDescent="0.2">
      <c r="A8" s="149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</row>
    <row r="9" spans="1:64" ht="8.25" hidden="1" customHeight="1" x14ac:dyDescent="0.2">
      <c r="A9" s="149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  <c r="BB9" s="149"/>
      <c r="BC9" s="149"/>
      <c r="BD9" s="149"/>
      <c r="BE9" s="149"/>
      <c r="BF9" s="149"/>
      <c r="BG9" s="149"/>
      <c r="BH9" s="149"/>
      <c r="BI9" s="149"/>
      <c r="BJ9" s="149"/>
      <c r="BK9" s="149"/>
      <c r="BL9" s="149"/>
    </row>
    <row r="10" spans="1:64" ht="15.75" x14ac:dyDescent="0.2">
      <c r="A10" s="151" t="s">
        <v>18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1"/>
      <c r="BK10" s="151"/>
      <c r="BL10" s="151"/>
    </row>
    <row r="11" spans="1:64" ht="15.75" customHeight="1" x14ac:dyDescent="0.2">
      <c r="A11" s="151" t="s">
        <v>35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</row>
    <row r="12" spans="1:64" ht="15.75" customHeight="1" x14ac:dyDescent="0.2">
      <c r="A12" s="151" t="s">
        <v>116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152" t="s">
        <v>107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9"/>
      <c r="N14" s="154" t="s">
        <v>108</v>
      </c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0"/>
      <c r="AU14" s="152" t="s">
        <v>113</v>
      </c>
      <c r="AV14" s="153"/>
      <c r="AW14" s="153"/>
      <c r="AX14" s="153"/>
      <c r="AY14" s="153"/>
      <c r="AZ14" s="153"/>
      <c r="BA14" s="153"/>
      <c r="BB14" s="153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156" t="s">
        <v>51</v>
      </c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21"/>
      <c r="N15" s="157" t="s">
        <v>52</v>
      </c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21"/>
      <c r="AU15" s="156" t="s">
        <v>53</v>
      </c>
      <c r="AV15" s="156"/>
      <c r="AW15" s="156"/>
      <c r="AX15" s="156"/>
      <c r="AY15" s="156"/>
      <c r="AZ15" s="156"/>
      <c r="BA15" s="156"/>
      <c r="BB15" s="156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152" t="s">
        <v>120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9"/>
      <c r="N17" s="154" t="s">
        <v>119</v>
      </c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0"/>
      <c r="AU17" s="152" t="s">
        <v>113</v>
      </c>
      <c r="AV17" s="153"/>
      <c r="AW17" s="153"/>
      <c r="AX17" s="153"/>
      <c r="AY17" s="153"/>
      <c r="AZ17" s="153"/>
      <c r="BA17" s="153"/>
      <c r="BB17" s="153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156" t="s">
        <v>51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21"/>
      <c r="N18" s="157" t="s">
        <v>54</v>
      </c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21"/>
      <c r="AU18" s="156" t="s">
        <v>53</v>
      </c>
      <c r="AV18" s="156"/>
      <c r="AW18" s="156"/>
      <c r="AX18" s="156"/>
      <c r="AY18" s="156"/>
      <c r="AZ18" s="156"/>
      <c r="BA18" s="156"/>
      <c r="BB18" s="156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152" t="s">
        <v>117</v>
      </c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/>
      <c r="N20" s="152" t="s">
        <v>121</v>
      </c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24"/>
      <c r="AA20" s="152" t="s">
        <v>122</v>
      </c>
      <c r="AB20" s="153"/>
      <c r="AC20" s="153"/>
      <c r="AD20" s="153"/>
      <c r="AE20" s="153"/>
      <c r="AF20" s="153"/>
      <c r="AG20" s="153"/>
      <c r="AH20" s="153"/>
      <c r="AI20" s="153"/>
      <c r="AJ20" s="24"/>
      <c r="AK20" s="159" t="s">
        <v>118</v>
      </c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24"/>
      <c r="BE20" s="152" t="s">
        <v>114</v>
      </c>
      <c r="BF20" s="153"/>
      <c r="BG20" s="153"/>
      <c r="BH20" s="153"/>
      <c r="BI20" s="153"/>
      <c r="BJ20" s="153"/>
      <c r="BK20" s="153"/>
      <c r="BL20" s="153"/>
    </row>
    <row r="21" spans="1:79" ht="23.25" customHeight="1" x14ac:dyDescent="0.2">
      <c r="A21"/>
      <c r="B21" s="156" t="s">
        <v>51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/>
      <c r="N21" s="156" t="s">
        <v>55</v>
      </c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27"/>
      <c r="AA21" s="160" t="s">
        <v>56</v>
      </c>
      <c r="AB21" s="160"/>
      <c r="AC21" s="160"/>
      <c r="AD21" s="160"/>
      <c r="AE21" s="160"/>
      <c r="AF21" s="160"/>
      <c r="AG21" s="160"/>
      <c r="AH21" s="160"/>
      <c r="AI21" s="160"/>
      <c r="AJ21" s="27"/>
      <c r="AK21" s="161" t="s">
        <v>57</v>
      </c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27"/>
      <c r="BE21" s="156" t="s">
        <v>58</v>
      </c>
      <c r="BF21" s="156"/>
      <c r="BG21" s="156"/>
      <c r="BH21" s="156"/>
      <c r="BI21" s="156"/>
      <c r="BJ21" s="156"/>
      <c r="BK21" s="156"/>
      <c r="BL21" s="156"/>
    </row>
    <row r="22" spans="1:79" ht="6.75" customHeight="1" x14ac:dyDescent="0.2"/>
    <row r="23" spans="1:79" ht="15.75" customHeight="1" x14ac:dyDescent="0.2">
      <c r="A23" s="105" t="s">
        <v>79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</row>
    <row r="24" spans="1:79" ht="27.75" customHeight="1" x14ac:dyDescent="0.2">
      <c r="A24" s="110" t="s">
        <v>3</v>
      </c>
      <c r="B24" s="110"/>
      <c r="C24" s="110"/>
      <c r="D24" s="110"/>
      <c r="E24" s="110"/>
      <c r="F24" s="110"/>
      <c r="G24" s="111" t="s">
        <v>38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3"/>
    </row>
    <row r="25" spans="1:79" ht="10.5" hidden="1" customHeight="1" x14ac:dyDescent="0.2">
      <c r="A25" s="67" t="s">
        <v>36</v>
      </c>
      <c r="B25" s="67"/>
      <c r="C25" s="67"/>
      <c r="D25" s="67"/>
      <c r="E25" s="67"/>
      <c r="F25" s="67"/>
      <c r="G25" s="114" t="s">
        <v>14</v>
      </c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6"/>
      <c r="CA25" s="1" t="s">
        <v>49</v>
      </c>
    </row>
    <row r="26" spans="1:79" ht="15.75" customHeight="1" x14ac:dyDescent="0.2">
      <c r="A26" s="67">
        <v>1</v>
      </c>
      <c r="B26" s="67"/>
      <c r="C26" s="67"/>
      <c r="D26" s="67"/>
      <c r="E26" s="67"/>
      <c r="F26" s="67"/>
      <c r="G26" s="106" t="s">
        <v>80</v>
      </c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8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105" t="s">
        <v>40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</row>
    <row r="29" spans="1:79" ht="31.5" customHeight="1" x14ac:dyDescent="0.2">
      <c r="A29" s="158" t="s">
        <v>104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105" t="s">
        <v>41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</row>
    <row r="32" spans="1:79" ht="27.75" customHeight="1" x14ac:dyDescent="0.2">
      <c r="A32" s="110" t="s">
        <v>3</v>
      </c>
      <c r="B32" s="110"/>
      <c r="C32" s="110"/>
      <c r="D32" s="110"/>
      <c r="E32" s="110"/>
      <c r="F32" s="110"/>
      <c r="G32" s="111" t="s">
        <v>39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3"/>
    </row>
    <row r="33" spans="1:79" ht="10.5" hidden="1" customHeight="1" x14ac:dyDescent="0.2">
      <c r="A33" s="67" t="s">
        <v>13</v>
      </c>
      <c r="B33" s="67"/>
      <c r="C33" s="67"/>
      <c r="D33" s="67"/>
      <c r="E33" s="67"/>
      <c r="F33" s="67"/>
      <c r="G33" s="114" t="s">
        <v>14</v>
      </c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6"/>
      <c r="CA33" s="1" t="s">
        <v>50</v>
      </c>
    </row>
    <row r="34" spans="1:79" ht="15" customHeight="1" x14ac:dyDescent="0.2">
      <c r="A34" s="67">
        <v>1</v>
      </c>
      <c r="B34" s="67"/>
      <c r="C34" s="67"/>
      <c r="D34" s="67"/>
      <c r="E34" s="67"/>
      <c r="F34" s="67"/>
      <c r="G34" s="106" t="s">
        <v>81</v>
      </c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CA34" s="1" t="s">
        <v>48</v>
      </c>
    </row>
    <row r="36" spans="1:79" ht="15.75" customHeight="1" x14ac:dyDescent="0.2">
      <c r="A36" s="105" t="s">
        <v>73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</row>
    <row r="37" spans="1:79" ht="15.75" customHeight="1" x14ac:dyDescent="0.2">
      <c r="A37" s="105" t="s">
        <v>74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</row>
    <row r="38" spans="1:79" ht="15" customHeight="1" x14ac:dyDescent="0.2">
      <c r="A38" s="109" t="s">
        <v>115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</row>
    <row r="39" spans="1:79" ht="48" customHeight="1" x14ac:dyDescent="0.2">
      <c r="A39" s="90" t="s">
        <v>3</v>
      </c>
      <c r="B39" s="90"/>
      <c r="C39" s="90" t="s">
        <v>66</v>
      </c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 t="s">
        <v>25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 t="s">
        <v>44</v>
      </c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 t="s">
        <v>0</v>
      </c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</row>
    <row r="40" spans="1:79" ht="33" customHeight="1" x14ac:dyDescent="0.2">
      <c r="A40" s="90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2</v>
      </c>
      <c r="AB40" s="90"/>
      <c r="AC40" s="90"/>
      <c r="AD40" s="90"/>
      <c r="AE40" s="90"/>
      <c r="AF40" s="90" t="s">
        <v>1</v>
      </c>
      <c r="AG40" s="90"/>
      <c r="AH40" s="90"/>
      <c r="AI40" s="90"/>
      <c r="AJ40" s="90"/>
      <c r="AK40" s="90" t="s">
        <v>26</v>
      </c>
      <c r="AL40" s="90"/>
      <c r="AM40" s="90"/>
      <c r="AN40" s="90"/>
      <c r="AO40" s="90"/>
      <c r="AP40" s="90" t="s">
        <v>2</v>
      </c>
      <c r="AQ40" s="90"/>
      <c r="AR40" s="90"/>
      <c r="AS40" s="90"/>
      <c r="AT40" s="90"/>
      <c r="AU40" s="90" t="s">
        <v>1</v>
      </c>
      <c r="AV40" s="90"/>
      <c r="AW40" s="90"/>
      <c r="AX40" s="90"/>
      <c r="AY40" s="90"/>
      <c r="AZ40" s="90" t="s">
        <v>26</v>
      </c>
      <c r="BA40" s="90"/>
      <c r="BB40" s="90"/>
      <c r="BC40" s="90"/>
      <c r="BD40" s="90" t="s">
        <v>2</v>
      </c>
      <c r="BE40" s="90"/>
      <c r="BF40" s="90"/>
      <c r="BG40" s="90"/>
      <c r="BH40" s="90"/>
      <c r="BI40" s="90" t="s">
        <v>1</v>
      </c>
      <c r="BJ40" s="90"/>
      <c r="BK40" s="90"/>
      <c r="BL40" s="90"/>
      <c r="BM40" s="90"/>
      <c r="BN40" s="90" t="s">
        <v>27</v>
      </c>
      <c r="BO40" s="90"/>
      <c r="BP40" s="90"/>
      <c r="BQ40" s="90"/>
    </row>
    <row r="41" spans="1:79" ht="15.95" customHeight="1" x14ac:dyDescent="0.2">
      <c r="A41" s="126">
        <v>1</v>
      </c>
      <c r="B41" s="126"/>
      <c r="C41" s="126">
        <v>2</v>
      </c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18">
        <v>3</v>
      </c>
      <c r="AB41" s="119"/>
      <c r="AC41" s="119"/>
      <c r="AD41" s="119"/>
      <c r="AE41" s="120"/>
      <c r="AF41" s="118">
        <v>4</v>
      </c>
      <c r="AG41" s="119"/>
      <c r="AH41" s="119"/>
      <c r="AI41" s="119"/>
      <c r="AJ41" s="120"/>
      <c r="AK41" s="118">
        <v>5</v>
      </c>
      <c r="AL41" s="119"/>
      <c r="AM41" s="119"/>
      <c r="AN41" s="119"/>
      <c r="AO41" s="120"/>
      <c r="AP41" s="118">
        <v>6</v>
      </c>
      <c r="AQ41" s="119"/>
      <c r="AR41" s="119"/>
      <c r="AS41" s="119"/>
      <c r="AT41" s="120"/>
      <c r="AU41" s="118">
        <v>7</v>
      </c>
      <c r="AV41" s="119"/>
      <c r="AW41" s="119"/>
      <c r="AX41" s="119"/>
      <c r="AY41" s="120"/>
      <c r="AZ41" s="118">
        <v>8</v>
      </c>
      <c r="BA41" s="119"/>
      <c r="BB41" s="119"/>
      <c r="BC41" s="120"/>
      <c r="BD41" s="118">
        <v>9</v>
      </c>
      <c r="BE41" s="119"/>
      <c r="BF41" s="119"/>
      <c r="BG41" s="119"/>
      <c r="BH41" s="120"/>
      <c r="BI41" s="126">
        <v>10</v>
      </c>
      <c r="BJ41" s="126"/>
      <c r="BK41" s="126"/>
      <c r="BL41" s="126"/>
      <c r="BM41" s="126"/>
      <c r="BN41" s="126">
        <v>11</v>
      </c>
      <c r="BO41" s="126"/>
      <c r="BP41" s="126"/>
      <c r="BQ41" s="126"/>
    </row>
    <row r="42" spans="1:79" ht="15.75" hidden="1" customHeight="1" x14ac:dyDescent="0.2">
      <c r="A42" s="67" t="s">
        <v>13</v>
      </c>
      <c r="B42" s="67"/>
      <c r="C42" s="146" t="s">
        <v>14</v>
      </c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7"/>
      <c r="AA42" s="92" t="s">
        <v>10</v>
      </c>
      <c r="AB42" s="92"/>
      <c r="AC42" s="92"/>
      <c r="AD42" s="92"/>
      <c r="AE42" s="92"/>
      <c r="AF42" s="92" t="s">
        <v>9</v>
      </c>
      <c r="AG42" s="92"/>
      <c r="AH42" s="92"/>
      <c r="AI42" s="92"/>
      <c r="AJ42" s="92"/>
      <c r="AK42" s="47" t="s">
        <v>16</v>
      </c>
      <c r="AL42" s="47"/>
      <c r="AM42" s="47"/>
      <c r="AN42" s="47"/>
      <c r="AO42" s="47"/>
      <c r="AP42" s="92" t="s">
        <v>11</v>
      </c>
      <c r="AQ42" s="92"/>
      <c r="AR42" s="92"/>
      <c r="AS42" s="92"/>
      <c r="AT42" s="92"/>
      <c r="AU42" s="92" t="s">
        <v>12</v>
      </c>
      <c r="AV42" s="92"/>
      <c r="AW42" s="92"/>
      <c r="AX42" s="92"/>
      <c r="AY42" s="92"/>
      <c r="AZ42" s="47" t="s">
        <v>16</v>
      </c>
      <c r="BA42" s="47"/>
      <c r="BB42" s="47"/>
      <c r="BC42" s="47"/>
      <c r="BD42" s="55" t="s">
        <v>31</v>
      </c>
      <c r="BE42" s="55"/>
      <c r="BF42" s="55"/>
      <c r="BG42" s="55"/>
      <c r="BH42" s="55"/>
      <c r="BI42" s="55" t="s">
        <v>31</v>
      </c>
      <c r="BJ42" s="55"/>
      <c r="BK42" s="55"/>
      <c r="BL42" s="55"/>
      <c r="BM42" s="55"/>
      <c r="BN42" s="93" t="s">
        <v>16</v>
      </c>
      <c r="BO42" s="93"/>
      <c r="BP42" s="93"/>
      <c r="BQ42" s="93"/>
      <c r="CA42" s="1" t="s">
        <v>19</v>
      </c>
    </row>
    <row r="43" spans="1:79" ht="15" customHeight="1" x14ac:dyDescent="0.2">
      <c r="A43" s="143">
        <v>1</v>
      </c>
      <c r="B43" s="143"/>
      <c r="C43" s="144" t="s">
        <v>82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8"/>
      <c r="AA43" s="117">
        <v>908000</v>
      </c>
      <c r="AB43" s="117"/>
      <c r="AC43" s="117"/>
      <c r="AD43" s="117"/>
      <c r="AE43" s="117"/>
      <c r="AF43" s="117">
        <v>0</v>
      </c>
      <c r="AG43" s="117"/>
      <c r="AH43" s="117"/>
      <c r="AI43" s="117"/>
      <c r="AJ43" s="117"/>
      <c r="AK43" s="117">
        <f>AA43+AF43</f>
        <v>908000</v>
      </c>
      <c r="AL43" s="117"/>
      <c r="AM43" s="117"/>
      <c r="AN43" s="117"/>
      <c r="AO43" s="117"/>
      <c r="AP43" s="117">
        <v>907976.25</v>
      </c>
      <c r="AQ43" s="117"/>
      <c r="AR43" s="117"/>
      <c r="AS43" s="117"/>
      <c r="AT43" s="117"/>
      <c r="AU43" s="117">
        <v>0</v>
      </c>
      <c r="AV43" s="117"/>
      <c r="AW43" s="117"/>
      <c r="AX43" s="117"/>
      <c r="AY43" s="117"/>
      <c r="AZ43" s="117">
        <f>AP43+AU43</f>
        <v>907976.25</v>
      </c>
      <c r="BA43" s="117"/>
      <c r="BB43" s="117"/>
      <c r="BC43" s="117"/>
      <c r="BD43" s="117">
        <f>AP43-AA43</f>
        <v>-23.75</v>
      </c>
      <c r="BE43" s="117"/>
      <c r="BF43" s="117"/>
      <c r="BG43" s="117"/>
      <c r="BH43" s="117"/>
      <c r="BI43" s="117">
        <f>AU43-AF43</f>
        <v>0</v>
      </c>
      <c r="BJ43" s="117"/>
      <c r="BK43" s="117"/>
      <c r="BL43" s="117"/>
      <c r="BM43" s="117"/>
      <c r="BN43" s="117">
        <f>BD43+BI43</f>
        <v>-23.75</v>
      </c>
      <c r="BO43" s="117"/>
      <c r="BP43" s="117"/>
      <c r="BQ43" s="117"/>
      <c r="CA43" s="1" t="s">
        <v>20</v>
      </c>
    </row>
    <row r="44" spans="1:79" s="40" customFormat="1" ht="15" customHeight="1" x14ac:dyDescent="0.2">
      <c r="A44" s="84"/>
      <c r="B44" s="84"/>
      <c r="C44" s="85" t="s">
        <v>83</v>
      </c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50"/>
      <c r="AA44" s="83">
        <v>908000</v>
      </c>
      <c r="AB44" s="83"/>
      <c r="AC44" s="83"/>
      <c r="AD44" s="83"/>
      <c r="AE44" s="83"/>
      <c r="AF44" s="83">
        <v>0</v>
      </c>
      <c r="AG44" s="83"/>
      <c r="AH44" s="83"/>
      <c r="AI44" s="83"/>
      <c r="AJ44" s="83"/>
      <c r="AK44" s="83">
        <f>AA44+AF44</f>
        <v>908000</v>
      </c>
      <c r="AL44" s="83"/>
      <c r="AM44" s="83"/>
      <c r="AN44" s="83"/>
      <c r="AO44" s="83"/>
      <c r="AP44" s="83">
        <v>907976.25</v>
      </c>
      <c r="AQ44" s="83"/>
      <c r="AR44" s="83"/>
      <c r="AS44" s="83"/>
      <c r="AT44" s="83"/>
      <c r="AU44" s="83">
        <v>0</v>
      </c>
      <c r="AV44" s="83"/>
      <c r="AW44" s="83"/>
      <c r="AX44" s="83"/>
      <c r="AY44" s="83"/>
      <c r="AZ44" s="83">
        <f>AP44+AU44</f>
        <v>907976.25</v>
      </c>
      <c r="BA44" s="83"/>
      <c r="BB44" s="83"/>
      <c r="BC44" s="83"/>
      <c r="BD44" s="83">
        <f>AP44-AA44</f>
        <v>-23.75</v>
      </c>
      <c r="BE44" s="83"/>
      <c r="BF44" s="83"/>
      <c r="BG44" s="83"/>
      <c r="BH44" s="83"/>
      <c r="BI44" s="83">
        <f>AU44-AF44</f>
        <v>0</v>
      </c>
      <c r="BJ44" s="83"/>
      <c r="BK44" s="83"/>
      <c r="BL44" s="83"/>
      <c r="BM44" s="83"/>
      <c r="BN44" s="83">
        <f>BD44+BI44</f>
        <v>-23.75</v>
      </c>
      <c r="BO44" s="83"/>
      <c r="BP44" s="83"/>
      <c r="BQ44" s="83"/>
    </row>
    <row r="46" spans="1:79" ht="29.25" customHeight="1" x14ac:dyDescent="0.2">
      <c r="A46" s="105" t="s">
        <v>75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126" t="s">
        <v>3</v>
      </c>
      <c r="B48" s="126"/>
      <c r="C48" s="90" t="s">
        <v>60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</row>
    <row r="49" spans="1:79" ht="15.75" x14ac:dyDescent="0.2">
      <c r="A49" s="126">
        <v>1</v>
      </c>
      <c r="B49" s="126"/>
      <c r="C49" s="129">
        <v>2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</row>
    <row r="50" spans="1:79" hidden="1" x14ac:dyDescent="0.2">
      <c r="A50" s="127" t="s">
        <v>13</v>
      </c>
      <c r="B50" s="128"/>
      <c r="C50" s="130" t="s">
        <v>14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2"/>
      <c r="CA50" s="1" t="s">
        <v>69</v>
      </c>
    </row>
    <row r="52" spans="1:79" ht="15.75" customHeight="1" x14ac:dyDescent="0.2">
      <c r="A52" s="105" t="s">
        <v>42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</row>
    <row r="53" spans="1:79" ht="15" customHeight="1" x14ac:dyDescent="0.2">
      <c r="A53" s="109" t="s">
        <v>115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</row>
    <row r="54" spans="1:79" ht="28.5" customHeight="1" x14ac:dyDescent="0.2">
      <c r="A54" s="86" t="s">
        <v>3</v>
      </c>
      <c r="B54" s="87"/>
      <c r="C54" s="90" t="s">
        <v>28</v>
      </c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 t="s">
        <v>25</v>
      </c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 t="s">
        <v>44</v>
      </c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 t="s">
        <v>0</v>
      </c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2"/>
      <c r="BP54" s="2"/>
      <c r="BQ54" s="2"/>
    </row>
    <row r="55" spans="1:79" ht="30" customHeight="1" x14ac:dyDescent="0.2">
      <c r="A55" s="88"/>
      <c r="B55" s="89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 t="s">
        <v>2</v>
      </c>
      <c r="T55" s="90"/>
      <c r="U55" s="90"/>
      <c r="V55" s="90"/>
      <c r="W55" s="90"/>
      <c r="X55" s="90" t="s">
        <v>1</v>
      </c>
      <c r="Y55" s="90"/>
      <c r="Z55" s="90"/>
      <c r="AA55" s="90"/>
      <c r="AB55" s="90"/>
      <c r="AC55" s="90" t="s">
        <v>26</v>
      </c>
      <c r="AD55" s="90"/>
      <c r="AE55" s="90"/>
      <c r="AF55" s="90"/>
      <c r="AG55" s="90"/>
      <c r="AH55" s="90"/>
      <c r="AI55" s="90" t="s">
        <v>2</v>
      </c>
      <c r="AJ55" s="90"/>
      <c r="AK55" s="90"/>
      <c r="AL55" s="90"/>
      <c r="AM55" s="90"/>
      <c r="AN55" s="90" t="s">
        <v>1</v>
      </c>
      <c r="AO55" s="90"/>
      <c r="AP55" s="90"/>
      <c r="AQ55" s="90"/>
      <c r="AR55" s="90"/>
      <c r="AS55" s="90" t="s">
        <v>26</v>
      </c>
      <c r="AT55" s="90"/>
      <c r="AU55" s="90"/>
      <c r="AV55" s="90"/>
      <c r="AW55" s="90"/>
      <c r="AX55" s="90"/>
      <c r="AY55" s="98" t="s">
        <v>2</v>
      </c>
      <c r="AZ55" s="99"/>
      <c r="BA55" s="99"/>
      <c r="BB55" s="99"/>
      <c r="BC55" s="100"/>
      <c r="BD55" s="98" t="s">
        <v>1</v>
      </c>
      <c r="BE55" s="99"/>
      <c r="BF55" s="99"/>
      <c r="BG55" s="99"/>
      <c r="BH55" s="100"/>
      <c r="BI55" s="90" t="s">
        <v>26</v>
      </c>
      <c r="BJ55" s="90"/>
      <c r="BK55" s="90"/>
      <c r="BL55" s="90"/>
      <c r="BM55" s="90"/>
      <c r="BN55" s="90"/>
      <c r="BO55" s="2"/>
      <c r="BP55" s="2"/>
      <c r="BQ55" s="2"/>
    </row>
    <row r="56" spans="1:79" ht="15.95" customHeight="1" x14ac:dyDescent="0.25">
      <c r="A56" s="90">
        <v>1</v>
      </c>
      <c r="B56" s="90"/>
      <c r="C56" s="90">
        <v>2</v>
      </c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>
        <v>3</v>
      </c>
      <c r="T56" s="90"/>
      <c r="U56" s="90"/>
      <c r="V56" s="90"/>
      <c r="W56" s="90"/>
      <c r="X56" s="90">
        <v>4</v>
      </c>
      <c r="Y56" s="90"/>
      <c r="Z56" s="90"/>
      <c r="AA56" s="90"/>
      <c r="AB56" s="90"/>
      <c r="AC56" s="90">
        <v>5</v>
      </c>
      <c r="AD56" s="90"/>
      <c r="AE56" s="90"/>
      <c r="AF56" s="90"/>
      <c r="AG56" s="90"/>
      <c r="AH56" s="90"/>
      <c r="AI56" s="90">
        <v>6</v>
      </c>
      <c r="AJ56" s="90"/>
      <c r="AK56" s="90"/>
      <c r="AL56" s="90"/>
      <c r="AM56" s="90"/>
      <c r="AN56" s="90">
        <v>7</v>
      </c>
      <c r="AO56" s="90"/>
      <c r="AP56" s="90"/>
      <c r="AQ56" s="90"/>
      <c r="AR56" s="90"/>
      <c r="AS56" s="90">
        <v>8</v>
      </c>
      <c r="AT56" s="90"/>
      <c r="AU56" s="90"/>
      <c r="AV56" s="90"/>
      <c r="AW56" s="90"/>
      <c r="AX56" s="90"/>
      <c r="AY56" s="90">
        <v>9</v>
      </c>
      <c r="AZ56" s="90"/>
      <c r="BA56" s="90"/>
      <c r="BB56" s="90"/>
      <c r="BC56" s="90"/>
      <c r="BD56" s="90">
        <v>10</v>
      </c>
      <c r="BE56" s="90"/>
      <c r="BF56" s="90"/>
      <c r="BG56" s="90"/>
      <c r="BH56" s="90"/>
      <c r="BI56" s="98">
        <v>11</v>
      </c>
      <c r="BJ56" s="99"/>
      <c r="BK56" s="99"/>
      <c r="BL56" s="99"/>
      <c r="BM56" s="99"/>
      <c r="BN56" s="100"/>
      <c r="BO56" s="6"/>
      <c r="BP56" s="6"/>
      <c r="BQ56" s="6"/>
    </row>
    <row r="57" spans="1:79" ht="18" hidden="1" customHeight="1" x14ac:dyDescent="0.2">
      <c r="A57" s="67" t="s">
        <v>13</v>
      </c>
      <c r="B57" s="67"/>
      <c r="C57" s="91" t="s">
        <v>14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2" t="s">
        <v>10</v>
      </c>
      <c r="T57" s="92"/>
      <c r="U57" s="92"/>
      <c r="V57" s="92"/>
      <c r="W57" s="92"/>
      <c r="X57" s="92" t="s">
        <v>9</v>
      </c>
      <c r="Y57" s="92"/>
      <c r="Z57" s="92"/>
      <c r="AA57" s="92"/>
      <c r="AB57" s="92"/>
      <c r="AC57" s="47" t="s">
        <v>16</v>
      </c>
      <c r="AD57" s="93"/>
      <c r="AE57" s="93"/>
      <c r="AF57" s="93"/>
      <c r="AG57" s="93"/>
      <c r="AH57" s="93"/>
      <c r="AI57" s="92" t="s">
        <v>11</v>
      </c>
      <c r="AJ57" s="92"/>
      <c r="AK57" s="92"/>
      <c r="AL57" s="92"/>
      <c r="AM57" s="92"/>
      <c r="AN57" s="92" t="s">
        <v>12</v>
      </c>
      <c r="AO57" s="92"/>
      <c r="AP57" s="92"/>
      <c r="AQ57" s="92"/>
      <c r="AR57" s="92"/>
      <c r="AS57" s="47" t="s">
        <v>16</v>
      </c>
      <c r="AT57" s="93"/>
      <c r="AU57" s="93"/>
      <c r="AV57" s="93"/>
      <c r="AW57" s="93"/>
      <c r="AX57" s="93"/>
      <c r="AY57" s="102" t="s">
        <v>17</v>
      </c>
      <c r="AZ57" s="103"/>
      <c r="BA57" s="103"/>
      <c r="BB57" s="103"/>
      <c r="BC57" s="104"/>
      <c r="BD57" s="102" t="s">
        <v>17</v>
      </c>
      <c r="BE57" s="103"/>
      <c r="BF57" s="103"/>
      <c r="BG57" s="103"/>
      <c r="BH57" s="104"/>
      <c r="BI57" s="93" t="s">
        <v>16</v>
      </c>
      <c r="BJ57" s="93"/>
      <c r="BK57" s="93"/>
      <c r="BL57" s="93"/>
      <c r="BM57" s="93"/>
      <c r="BN57" s="93"/>
      <c r="BO57" s="7"/>
      <c r="BP57" s="7"/>
      <c r="BQ57" s="7"/>
      <c r="CA57" s="1" t="s">
        <v>21</v>
      </c>
    </row>
    <row r="58" spans="1:79" ht="38.25" customHeight="1" x14ac:dyDescent="0.2">
      <c r="A58" s="67">
        <v>1</v>
      </c>
      <c r="B58" s="67"/>
      <c r="C58" s="94" t="s">
        <v>84</v>
      </c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6"/>
      <c r="S58" s="70">
        <v>908000</v>
      </c>
      <c r="T58" s="70"/>
      <c r="U58" s="70"/>
      <c r="V58" s="70"/>
      <c r="W58" s="70"/>
      <c r="X58" s="70">
        <v>0</v>
      </c>
      <c r="Y58" s="70"/>
      <c r="Z58" s="70"/>
      <c r="AA58" s="70"/>
      <c r="AB58" s="70"/>
      <c r="AC58" s="70">
        <f>S58+X58</f>
        <v>908000</v>
      </c>
      <c r="AD58" s="70"/>
      <c r="AE58" s="70"/>
      <c r="AF58" s="70"/>
      <c r="AG58" s="70"/>
      <c r="AH58" s="70"/>
      <c r="AI58" s="70">
        <v>907976.25</v>
      </c>
      <c r="AJ58" s="70"/>
      <c r="AK58" s="70"/>
      <c r="AL58" s="70"/>
      <c r="AM58" s="70"/>
      <c r="AN58" s="70">
        <v>0</v>
      </c>
      <c r="AO58" s="70"/>
      <c r="AP58" s="70"/>
      <c r="AQ58" s="70"/>
      <c r="AR58" s="70"/>
      <c r="AS58" s="70">
        <f>AI58+AN58</f>
        <v>907976.25</v>
      </c>
      <c r="AT58" s="70"/>
      <c r="AU58" s="70"/>
      <c r="AV58" s="70"/>
      <c r="AW58" s="70"/>
      <c r="AX58" s="70"/>
      <c r="AY58" s="70">
        <f>AI58-S58</f>
        <v>-23.75</v>
      </c>
      <c r="AZ58" s="70"/>
      <c r="BA58" s="70"/>
      <c r="BB58" s="70"/>
      <c r="BC58" s="70"/>
      <c r="BD58" s="97">
        <f>AN58-X58</f>
        <v>0</v>
      </c>
      <c r="BE58" s="97"/>
      <c r="BF58" s="97"/>
      <c r="BG58" s="97"/>
      <c r="BH58" s="97"/>
      <c r="BI58" s="101">
        <f>AY58+BD58</f>
        <v>-23.75</v>
      </c>
      <c r="BJ58" s="101"/>
      <c r="BK58" s="101"/>
      <c r="BL58" s="101"/>
      <c r="BM58" s="101"/>
      <c r="BN58" s="101"/>
      <c r="BO58" s="8"/>
      <c r="BP58" s="8"/>
      <c r="BQ58" s="8"/>
      <c r="CA58" s="1" t="s">
        <v>22</v>
      </c>
    </row>
    <row r="59" spans="1:79" s="40" customFormat="1" ht="15" customHeight="1" x14ac:dyDescent="0.2">
      <c r="A59" s="71"/>
      <c r="B59" s="71"/>
      <c r="C59" s="80" t="s">
        <v>85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2"/>
      <c r="S59" s="66">
        <v>908000</v>
      </c>
      <c r="T59" s="66"/>
      <c r="U59" s="66"/>
      <c r="V59" s="66"/>
      <c r="W59" s="66"/>
      <c r="X59" s="66">
        <v>0</v>
      </c>
      <c r="Y59" s="66"/>
      <c r="Z59" s="66"/>
      <c r="AA59" s="66"/>
      <c r="AB59" s="66"/>
      <c r="AC59" s="66">
        <f>S59+X59</f>
        <v>908000</v>
      </c>
      <c r="AD59" s="66"/>
      <c r="AE59" s="66"/>
      <c r="AF59" s="66"/>
      <c r="AG59" s="66"/>
      <c r="AH59" s="66"/>
      <c r="AI59" s="66">
        <v>907976.25</v>
      </c>
      <c r="AJ59" s="66"/>
      <c r="AK59" s="66"/>
      <c r="AL59" s="66"/>
      <c r="AM59" s="66"/>
      <c r="AN59" s="66">
        <v>0</v>
      </c>
      <c r="AO59" s="66"/>
      <c r="AP59" s="66"/>
      <c r="AQ59" s="66"/>
      <c r="AR59" s="66"/>
      <c r="AS59" s="66">
        <f>AI59+AN59</f>
        <v>907976.25</v>
      </c>
      <c r="AT59" s="66"/>
      <c r="AU59" s="66"/>
      <c r="AV59" s="66"/>
      <c r="AW59" s="66"/>
      <c r="AX59" s="66"/>
      <c r="AY59" s="66">
        <f>AI59-S59</f>
        <v>-23.75</v>
      </c>
      <c r="AZ59" s="66"/>
      <c r="BA59" s="66"/>
      <c r="BB59" s="66"/>
      <c r="BC59" s="66"/>
      <c r="BD59" s="78">
        <f>AN59-X59</f>
        <v>0</v>
      </c>
      <c r="BE59" s="78"/>
      <c r="BF59" s="78"/>
      <c r="BG59" s="78"/>
      <c r="BH59" s="78"/>
      <c r="BI59" s="79">
        <f>AY59+BD59</f>
        <v>-23.75</v>
      </c>
      <c r="BJ59" s="79"/>
      <c r="BK59" s="79"/>
      <c r="BL59" s="79"/>
      <c r="BM59" s="79"/>
      <c r="BN59" s="79"/>
      <c r="BO59" s="41"/>
      <c r="BP59" s="41"/>
      <c r="BQ59" s="41"/>
    </row>
    <row r="61" spans="1:79" ht="15.75" customHeight="1" x14ac:dyDescent="0.2">
      <c r="A61" s="105" t="s">
        <v>43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</row>
    <row r="62" spans="1:79" ht="15.75" customHeight="1" x14ac:dyDescent="0.2">
      <c r="A62" s="105" t="s">
        <v>61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</row>
    <row r="63" spans="1:79" ht="8.25" customHeight="1" x14ac:dyDescent="0.2"/>
    <row r="64" spans="1:79" ht="48" customHeight="1" x14ac:dyDescent="0.2">
      <c r="A64" s="86" t="s">
        <v>3</v>
      </c>
      <c r="B64" s="87"/>
      <c r="C64" s="86" t="s">
        <v>6</v>
      </c>
      <c r="D64" s="121"/>
      <c r="E64" s="121"/>
      <c r="F64" s="121"/>
      <c r="G64" s="121"/>
      <c r="H64" s="121"/>
      <c r="I64" s="87"/>
      <c r="J64" s="86" t="s">
        <v>5</v>
      </c>
      <c r="K64" s="121"/>
      <c r="L64" s="121"/>
      <c r="M64" s="121"/>
      <c r="N64" s="87"/>
      <c r="O64" s="86" t="s">
        <v>4</v>
      </c>
      <c r="P64" s="121"/>
      <c r="Q64" s="121"/>
      <c r="R64" s="121"/>
      <c r="S64" s="121"/>
      <c r="T64" s="121"/>
      <c r="U64" s="121"/>
      <c r="V64" s="121"/>
      <c r="W64" s="121"/>
      <c r="X64" s="87"/>
      <c r="Y64" s="90" t="s">
        <v>25</v>
      </c>
      <c r="Z64" s="90"/>
      <c r="AA64" s="90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 t="s">
        <v>45</v>
      </c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150" t="s">
        <v>0</v>
      </c>
      <c r="BD64" s="150"/>
      <c r="BE64" s="150"/>
      <c r="BF64" s="150"/>
      <c r="BG64" s="150"/>
      <c r="BH64" s="150"/>
      <c r="BI64" s="150"/>
      <c r="BJ64" s="150"/>
      <c r="BK64" s="150"/>
      <c r="BL64" s="150"/>
      <c r="BM64" s="150"/>
      <c r="BN64" s="150"/>
      <c r="BO64" s="150"/>
      <c r="BP64" s="150"/>
      <c r="BQ64" s="150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88"/>
      <c r="B65" s="89"/>
      <c r="C65" s="88"/>
      <c r="D65" s="122"/>
      <c r="E65" s="122"/>
      <c r="F65" s="122"/>
      <c r="G65" s="122"/>
      <c r="H65" s="122"/>
      <c r="I65" s="89"/>
      <c r="J65" s="88"/>
      <c r="K65" s="122"/>
      <c r="L65" s="122"/>
      <c r="M65" s="122"/>
      <c r="N65" s="89"/>
      <c r="O65" s="88"/>
      <c r="P65" s="122"/>
      <c r="Q65" s="122"/>
      <c r="R65" s="122"/>
      <c r="S65" s="122"/>
      <c r="T65" s="122"/>
      <c r="U65" s="122"/>
      <c r="V65" s="122"/>
      <c r="W65" s="122"/>
      <c r="X65" s="89"/>
      <c r="Y65" s="98" t="s">
        <v>2</v>
      </c>
      <c r="Z65" s="99"/>
      <c r="AA65" s="99"/>
      <c r="AB65" s="99"/>
      <c r="AC65" s="100"/>
      <c r="AD65" s="98" t="s">
        <v>1</v>
      </c>
      <c r="AE65" s="99"/>
      <c r="AF65" s="99"/>
      <c r="AG65" s="99"/>
      <c r="AH65" s="100"/>
      <c r="AI65" s="90" t="s">
        <v>26</v>
      </c>
      <c r="AJ65" s="90"/>
      <c r="AK65" s="90"/>
      <c r="AL65" s="90"/>
      <c r="AM65" s="90"/>
      <c r="AN65" s="90" t="s">
        <v>2</v>
      </c>
      <c r="AO65" s="90"/>
      <c r="AP65" s="90"/>
      <c r="AQ65" s="90"/>
      <c r="AR65" s="90"/>
      <c r="AS65" s="90" t="s">
        <v>1</v>
      </c>
      <c r="AT65" s="90"/>
      <c r="AU65" s="90"/>
      <c r="AV65" s="90"/>
      <c r="AW65" s="90"/>
      <c r="AX65" s="90" t="s">
        <v>26</v>
      </c>
      <c r="AY65" s="90"/>
      <c r="AZ65" s="90"/>
      <c r="BA65" s="90"/>
      <c r="BB65" s="90"/>
      <c r="BC65" s="90" t="s">
        <v>2</v>
      </c>
      <c r="BD65" s="90"/>
      <c r="BE65" s="90"/>
      <c r="BF65" s="90"/>
      <c r="BG65" s="90"/>
      <c r="BH65" s="90" t="s">
        <v>1</v>
      </c>
      <c r="BI65" s="90"/>
      <c r="BJ65" s="90"/>
      <c r="BK65" s="90"/>
      <c r="BL65" s="90"/>
      <c r="BM65" s="90" t="s">
        <v>26</v>
      </c>
      <c r="BN65" s="90"/>
      <c r="BO65" s="90"/>
      <c r="BP65" s="90"/>
      <c r="BQ65" s="90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90">
        <v>1</v>
      </c>
      <c r="B66" s="90"/>
      <c r="C66" s="90">
        <v>2</v>
      </c>
      <c r="D66" s="90"/>
      <c r="E66" s="90"/>
      <c r="F66" s="90"/>
      <c r="G66" s="90"/>
      <c r="H66" s="90"/>
      <c r="I66" s="90"/>
      <c r="J66" s="90">
        <v>3</v>
      </c>
      <c r="K66" s="90"/>
      <c r="L66" s="90"/>
      <c r="M66" s="90"/>
      <c r="N66" s="90"/>
      <c r="O66" s="90">
        <v>4</v>
      </c>
      <c r="P66" s="90"/>
      <c r="Q66" s="90"/>
      <c r="R66" s="90"/>
      <c r="S66" s="90"/>
      <c r="T66" s="90"/>
      <c r="U66" s="90"/>
      <c r="V66" s="90"/>
      <c r="W66" s="90"/>
      <c r="X66" s="90"/>
      <c r="Y66" s="90">
        <v>5</v>
      </c>
      <c r="Z66" s="90"/>
      <c r="AA66" s="90"/>
      <c r="AB66" s="90"/>
      <c r="AC66" s="90"/>
      <c r="AD66" s="90">
        <v>6</v>
      </c>
      <c r="AE66" s="90"/>
      <c r="AF66" s="90"/>
      <c r="AG66" s="90"/>
      <c r="AH66" s="90"/>
      <c r="AI66" s="90">
        <v>7</v>
      </c>
      <c r="AJ66" s="90"/>
      <c r="AK66" s="90"/>
      <c r="AL66" s="90"/>
      <c r="AM66" s="90"/>
      <c r="AN66" s="98">
        <v>8</v>
      </c>
      <c r="AO66" s="99"/>
      <c r="AP66" s="99"/>
      <c r="AQ66" s="99"/>
      <c r="AR66" s="100"/>
      <c r="AS66" s="98">
        <v>9</v>
      </c>
      <c r="AT66" s="99"/>
      <c r="AU66" s="99"/>
      <c r="AV66" s="99"/>
      <c r="AW66" s="100"/>
      <c r="AX66" s="98">
        <v>10</v>
      </c>
      <c r="AY66" s="99"/>
      <c r="AZ66" s="99"/>
      <c r="BA66" s="99"/>
      <c r="BB66" s="100"/>
      <c r="BC66" s="98">
        <v>11</v>
      </c>
      <c r="BD66" s="99"/>
      <c r="BE66" s="99"/>
      <c r="BF66" s="99"/>
      <c r="BG66" s="100"/>
      <c r="BH66" s="98">
        <v>12</v>
      </c>
      <c r="BI66" s="99"/>
      <c r="BJ66" s="99"/>
      <c r="BK66" s="99"/>
      <c r="BL66" s="100"/>
      <c r="BM66" s="98">
        <v>13</v>
      </c>
      <c r="BN66" s="99"/>
      <c r="BO66" s="99"/>
      <c r="BP66" s="99"/>
      <c r="BQ66" s="100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7" t="s">
        <v>36</v>
      </c>
      <c r="B67" s="67"/>
      <c r="C67" s="114" t="s">
        <v>14</v>
      </c>
      <c r="D67" s="115"/>
      <c r="E67" s="115"/>
      <c r="F67" s="115"/>
      <c r="G67" s="115"/>
      <c r="H67" s="115"/>
      <c r="I67" s="116"/>
      <c r="J67" s="67" t="s">
        <v>15</v>
      </c>
      <c r="K67" s="67"/>
      <c r="L67" s="67"/>
      <c r="M67" s="67"/>
      <c r="N67" s="67"/>
      <c r="O67" s="91" t="s">
        <v>37</v>
      </c>
      <c r="P67" s="91"/>
      <c r="Q67" s="91"/>
      <c r="R67" s="91"/>
      <c r="S67" s="91"/>
      <c r="T67" s="91"/>
      <c r="U67" s="91"/>
      <c r="V67" s="91"/>
      <c r="W67" s="91"/>
      <c r="X67" s="114"/>
      <c r="Y67" s="92" t="s">
        <v>10</v>
      </c>
      <c r="Z67" s="92"/>
      <c r="AA67" s="92"/>
      <c r="AB67" s="92"/>
      <c r="AC67" s="92"/>
      <c r="AD67" s="92" t="s">
        <v>29</v>
      </c>
      <c r="AE67" s="92"/>
      <c r="AF67" s="92"/>
      <c r="AG67" s="92"/>
      <c r="AH67" s="92"/>
      <c r="AI67" s="92" t="s">
        <v>77</v>
      </c>
      <c r="AJ67" s="92"/>
      <c r="AK67" s="92"/>
      <c r="AL67" s="92"/>
      <c r="AM67" s="92"/>
      <c r="AN67" s="92" t="s">
        <v>30</v>
      </c>
      <c r="AO67" s="92"/>
      <c r="AP67" s="92"/>
      <c r="AQ67" s="92"/>
      <c r="AR67" s="92"/>
      <c r="AS67" s="92" t="s">
        <v>11</v>
      </c>
      <c r="AT67" s="92"/>
      <c r="AU67" s="92"/>
      <c r="AV67" s="92"/>
      <c r="AW67" s="92"/>
      <c r="AX67" s="92" t="s">
        <v>78</v>
      </c>
      <c r="AY67" s="92"/>
      <c r="AZ67" s="92"/>
      <c r="BA67" s="92"/>
      <c r="BB67" s="92"/>
      <c r="BC67" s="92" t="s">
        <v>32</v>
      </c>
      <c r="BD67" s="92"/>
      <c r="BE67" s="92"/>
      <c r="BF67" s="92"/>
      <c r="BG67" s="92"/>
      <c r="BH67" s="92" t="s">
        <v>32</v>
      </c>
      <c r="BI67" s="92"/>
      <c r="BJ67" s="92"/>
      <c r="BK67" s="92"/>
      <c r="BL67" s="92"/>
      <c r="BM67" s="145" t="s">
        <v>16</v>
      </c>
      <c r="BN67" s="145"/>
      <c r="BO67" s="145"/>
      <c r="BP67" s="145"/>
      <c r="BQ67" s="145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71">
        <v>0</v>
      </c>
      <c r="B68" s="71"/>
      <c r="C68" s="73" t="s">
        <v>86</v>
      </c>
      <c r="D68" s="73"/>
      <c r="E68" s="73"/>
      <c r="F68" s="73"/>
      <c r="G68" s="73"/>
      <c r="H68" s="73"/>
      <c r="I68" s="73"/>
      <c r="J68" s="73" t="s">
        <v>87</v>
      </c>
      <c r="K68" s="73"/>
      <c r="L68" s="73"/>
      <c r="M68" s="73"/>
      <c r="N68" s="73"/>
      <c r="O68" s="73" t="s">
        <v>87</v>
      </c>
      <c r="P68" s="73"/>
      <c r="Q68" s="73"/>
      <c r="R68" s="73"/>
      <c r="S68" s="73"/>
      <c r="T68" s="73"/>
      <c r="U68" s="73"/>
      <c r="V68" s="73"/>
      <c r="W68" s="73"/>
      <c r="X68" s="73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63.75" customHeight="1" x14ac:dyDescent="0.2">
      <c r="A69" s="67">
        <v>1</v>
      </c>
      <c r="B69" s="67"/>
      <c r="C69" s="68" t="s">
        <v>82</v>
      </c>
      <c r="D69" s="76"/>
      <c r="E69" s="76"/>
      <c r="F69" s="76"/>
      <c r="G69" s="76"/>
      <c r="H69" s="76"/>
      <c r="I69" s="77"/>
      <c r="J69" s="69" t="s">
        <v>88</v>
      </c>
      <c r="K69" s="69"/>
      <c r="L69" s="69"/>
      <c r="M69" s="69"/>
      <c r="N69" s="69"/>
      <c r="O69" s="69" t="s">
        <v>89</v>
      </c>
      <c r="P69" s="69"/>
      <c r="Q69" s="69"/>
      <c r="R69" s="69"/>
      <c r="S69" s="69"/>
      <c r="T69" s="69"/>
      <c r="U69" s="69"/>
      <c r="V69" s="69"/>
      <c r="W69" s="69"/>
      <c r="X69" s="69"/>
      <c r="Y69" s="70">
        <v>908000</v>
      </c>
      <c r="Z69" s="70"/>
      <c r="AA69" s="70"/>
      <c r="AB69" s="70"/>
      <c r="AC69" s="70"/>
      <c r="AD69" s="70">
        <v>0</v>
      </c>
      <c r="AE69" s="70"/>
      <c r="AF69" s="70"/>
      <c r="AG69" s="70"/>
      <c r="AH69" s="70"/>
      <c r="AI69" s="70">
        <v>908000</v>
      </c>
      <c r="AJ69" s="70"/>
      <c r="AK69" s="70"/>
      <c r="AL69" s="70"/>
      <c r="AM69" s="70"/>
      <c r="AN69" s="70">
        <v>907976.25</v>
      </c>
      <c r="AO69" s="70"/>
      <c r="AP69" s="70"/>
      <c r="AQ69" s="70"/>
      <c r="AR69" s="70"/>
      <c r="AS69" s="70">
        <v>0</v>
      </c>
      <c r="AT69" s="70"/>
      <c r="AU69" s="70"/>
      <c r="AV69" s="70"/>
      <c r="AW69" s="70"/>
      <c r="AX69" s="70">
        <v>907976.25</v>
      </c>
      <c r="AY69" s="70"/>
      <c r="AZ69" s="70"/>
      <c r="BA69" s="70"/>
      <c r="BB69" s="70"/>
      <c r="BC69" s="70">
        <f>AN69-Y69</f>
        <v>-23.75</v>
      </c>
      <c r="BD69" s="70"/>
      <c r="BE69" s="70"/>
      <c r="BF69" s="70"/>
      <c r="BG69" s="70"/>
      <c r="BH69" s="70">
        <f>AS69-AD69</f>
        <v>0</v>
      </c>
      <c r="BI69" s="70"/>
      <c r="BJ69" s="70"/>
      <c r="BK69" s="70"/>
      <c r="BL69" s="70"/>
      <c r="BM69" s="70">
        <v>-23.75</v>
      </c>
      <c r="BN69" s="70"/>
      <c r="BO69" s="70"/>
      <c r="BP69" s="70"/>
      <c r="BQ69" s="70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71">
        <v>0</v>
      </c>
      <c r="B70" s="71"/>
      <c r="C70" s="72" t="s">
        <v>90</v>
      </c>
      <c r="D70" s="74"/>
      <c r="E70" s="74"/>
      <c r="F70" s="74"/>
      <c r="G70" s="74"/>
      <c r="H70" s="74"/>
      <c r="I70" s="75"/>
      <c r="J70" s="73" t="s">
        <v>87</v>
      </c>
      <c r="K70" s="73"/>
      <c r="L70" s="73"/>
      <c r="M70" s="73"/>
      <c r="N70" s="73"/>
      <c r="O70" s="73" t="s">
        <v>87</v>
      </c>
      <c r="P70" s="73"/>
      <c r="Q70" s="73"/>
      <c r="R70" s="73"/>
      <c r="S70" s="73"/>
      <c r="T70" s="73"/>
      <c r="U70" s="73"/>
      <c r="V70" s="73"/>
      <c r="W70" s="73"/>
      <c r="X70" s="73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67.5" customHeight="1" x14ac:dyDescent="0.2">
      <c r="A71" s="67">
        <v>1</v>
      </c>
      <c r="B71" s="67"/>
      <c r="C71" s="68" t="s">
        <v>91</v>
      </c>
      <c r="D71" s="57"/>
      <c r="E71" s="57"/>
      <c r="F71" s="57"/>
      <c r="G71" s="57"/>
      <c r="H71" s="57"/>
      <c r="I71" s="58"/>
      <c r="J71" s="69" t="s">
        <v>92</v>
      </c>
      <c r="K71" s="69"/>
      <c r="L71" s="69"/>
      <c r="M71" s="69"/>
      <c r="N71" s="69"/>
      <c r="O71" s="69" t="s">
        <v>93</v>
      </c>
      <c r="P71" s="69"/>
      <c r="Q71" s="69"/>
      <c r="R71" s="69"/>
      <c r="S71" s="69"/>
      <c r="T71" s="69"/>
      <c r="U71" s="69"/>
      <c r="V71" s="69"/>
      <c r="W71" s="69"/>
      <c r="X71" s="69"/>
      <c r="Y71" s="65">
        <v>32</v>
      </c>
      <c r="Z71" s="65"/>
      <c r="AA71" s="65"/>
      <c r="AB71" s="65"/>
      <c r="AC71" s="65"/>
      <c r="AD71" s="65">
        <v>0</v>
      </c>
      <c r="AE71" s="65"/>
      <c r="AF71" s="65"/>
      <c r="AG71" s="65"/>
      <c r="AH71" s="65"/>
      <c r="AI71" s="65">
        <v>32</v>
      </c>
      <c r="AJ71" s="65"/>
      <c r="AK71" s="65"/>
      <c r="AL71" s="65"/>
      <c r="AM71" s="65"/>
      <c r="AN71" s="65">
        <v>26</v>
      </c>
      <c r="AO71" s="65"/>
      <c r="AP71" s="65"/>
      <c r="AQ71" s="65"/>
      <c r="AR71" s="65"/>
      <c r="AS71" s="65">
        <v>0</v>
      </c>
      <c r="AT71" s="65"/>
      <c r="AU71" s="65"/>
      <c r="AV71" s="65"/>
      <c r="AW71" s="65"/>
      <c r="AX71" s="65">
        <v>26</v>
      </c>
      <c r="AY71" s="65"/>
      <c r="AZ71" s="65"/>
      <c r="BA71" s="65"/>
      <c r="BB71" s="65"/>
      <c r="BC71" s="65">
        <f>AN71-Y71</f>
        <v>-6</v>
      </c>
      <c r="BD71" s="65"/>
      <c r="BE71" s="65"/>
      <c r="BF71" s="65"/>
      <c r="BG71" s="65"/>
      <c r="BH71" s="65">
        <f>AS71-AD71</f>
        <v>0</v>
      </c>
      <c r="BI71" s="65"/>
      <c r="BJ71" s="65"/>
      <c r="BK71" s="65"/>
      <c r="BL71" s="65"/>
      <c r="BM71" s="65">
        <v>-6</v>
      </c>
      <c r="BN71" s="65"/>
      <c r="BO71" s="65"/>
      <c r="BP71" s="65"/>
      <c r="BQ71" s="65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66" customHeight="1" x14ac:dyDescent="0.2">
      <c r="A72" s="67">
        <v>2</v>
      </c>
      <c r="B72" s="67"/>
      <c r="C72" s="68" t="s">
        <v>94</v>
      </c>
      <c r="D72" s="57"/>
      <c r="E72" s="57"/>
      <c r="F72" s="57"/>
      <c r="G72" s="57"/>
      <c r="H72" s="57"/>
      <c r="I72" s="58"/>
      <c r="J72" s="69" t="s">
        <v>92</v>
      </c>
      <c r="K72" s="69"/>
      <c r="L72" s="69"/>
      <c r="M72" s="69"/>
      <c r="N72" s="69"/>
      <c r="O72" s="69" t="s">
        <v>95</v>
      </c>
      <c r="P72" s="69"/>
      <c r="Q72" s="69"/>
      <c r="R72" s="69"/>
      <c r="S72" s="69"/>
      <c r="T72" s="69"/>
      <c r="U72" s="69"/>
      <c r="V72" s="69"/>
      <c r="W72" s="69"/>
      <c r="X72" s="69"/>
      <c r="Y72" s="65">
        <v>320</v>
      </c>
      <c r="Z72" s="65"/>
      <c r="AA72" s="65"/>
      <c r="AB72" s="65"/>
      <c r="AC72" s="65"/>
      <c r="AD72" s="65">
        <v>0</v>
      </c>
      <c r="AE72" s="65"/>
      <c r="AF72" s="65"/>
      <c r="AG72" s="65"/>
      <c r="AH72" s="65"/>
      <c r="AI72" s="65">
        <v>320</v>
      </c>
      <c r="AJ72" s="65"/>
      <c r="AK72" s="65"/>
      <c r="AL72" s="65"/>
      <c r="AM72" s="65"/>
      <c r="AN72" s="65">
        <v>260</v>
      </c>
      <c r="AO72" s="65"/>
      <c r="AP72" s="65"/>
      <c r="AQ72" s="65"/>
      <c r="AR72" s="65"/>
      <c r="AS72" s="65">
        <v>0</v>
      </c>
      <c r="AT72" s="65"/>
      <c r="AU72" s="65"/>
      <c r="AV72" s="65"/>
      <c r="AW72" s="65"/>
      <c r="AX72" s="65">
        <v>260</v>
      </c>
      <c r="AY72" s="65"/>
      <c r="AZ72" s="65"/>
      <c r="BA72" s="65"/>
      <c r="BB72" s="65"/>
      <c r="BC72" s="65">
        <f>AN72-Y72</f>
        <v>-60</v>
      </c>
      <c r="BD72" s="65"/>
      <c r="BE72" s="65"/>
      <c r="BF72" s="65"/>
      <c r="BG72" s="65"/>
      <c r="BH72" s="65">
        <f>AS72-AD72</f>
        <v>0</v>
      </c>
      <c r="BI72" s="65"/>
      <c r="BJ72" s="65"/>
      <c r="BK72" s="65"/>
      <c r="BL72" s="65"/>
      <c r="BM72" s="65">
        <v>-60</v>
      </c>
      <c r="BN72" s="65"/>
      <c r="BO72" s="65"/>
      <c r="BP72" s="65"/>
      <c r="BQ72" s="65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71">
        <v>0</v>
      </c>
      <c r="B73" s="71"/>
      <c r="C73" s="72" t="s">
        <v>96</v>
      </c>
      <c r="D73" s="49"/>
      <c r="E73" s="49"/>
      <c r="F73" s="49"/>
      <c r="G73" s="49"/>
      <c r="H73" s="49"/>
      <c r="I73" s="50"/>
      <c r="J73" s="73" t="s">
        <v>87</v>
      </c>
      <c r="K73" s="73"/>
      <c r="L73" s="73"/>
      <c r="M73" s="73"/>
      <c r="N73" s="73"/>
      <c r="O73" s="73" t="s">
        <v>87</v>
      </c>
      <c r="P73" s="73"/>
      <c r="Q73" s="73"/>
      <c r="R73" s="73"/>
      <c r="S73" s="73"/>
      <c r="T73" s="73"/>
      <c r="U73" s="73"/>
      <c r="V73" s="73"/>
      <c r="W73" s="73"/>
      <c r="X73" s="73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97.5" customHeight="1" x14ac:dyDescent="0.2">
      <c r="A74" s="67">
        <v>1</v>
      </c>
      <c r="B74" s="67"/>
      <c r="C74" s="68" t="s">
        <v>97</v>
      </c>
      <c r="D74" s="57"/>
      <c r="E74" s="57"/>
      <c r="F74" s="57"/>
      <c r="G74" s="57"/>
      <c r="H74" s="57"/>
      <c r="I74" s="58"/>
      <c r="J74" s="69" t="s">
        <v>88</v>
      </c>
      <c r="K74" s="69"/>
      <c r="L74" s="69"/>
      <c r="M74" s="69"/>
      <c r="N74" s="69"/>
      <c r="O74" s="69" t="s">
        <v>98</v>
      </c>
      <c r="P74" s="69"/>
      <c r="Q74" s="69"/>
      <c r="R74" s="69"/>
      <c r="S74" s="69"/>
      <c r="T74" s="69"/>
      <c r="U74" s="69"/>
      <c r="V74" s="69"/>
      <c r="W74" s="69"/>
      <c r="X74" s="69"/>
      <c r="Y74" s="70">
        <v>2837.5</v>
      </c>
      <c r="Z74" s="70"/>
      <c r="AA74" s="70"/>
      <c r="AB74" s="70"/>
      <c r="AC74" s="70"/>
      <c r="AD74" s="70">
        <v>0</v>
      </c>
      <c r="AE74" s="70"/>
      <c r="AF74" s="70"/>
      <c r="AG74" s="70"/>
      <c r="AH74" s="70"/>
      <c r="AI74" s="70">
        <v>2837.5</v>
      </c>
      <c r="AJ74" s="70"/>
      <c r="AK74" s="70"/>
      <c r="AL74" s="70"/>
      <c r="AM74" s="70"/>
      <c r="AN74" s="70">
        <v>3492.22</v>
      </c>
      <c r="AO74" s="70"/>
      <c r="AP74" s="70"/>
      <c r="AQ74" s="70"/>
      <c r="AR74" s="70"/>
      <c r="AS74" s="70">
        <v>0</v>
      </c>
      <c r="AT74" s="70"/>
      <c r="AU74" s="70"/>
      <c r="AV74" s="70"/>
      <c r="AW74" s="70"/>
      <c r="AX74" s="70">
        <v>3492.22</v>
      </c>
      <c r="AY74" s="70"/>
      <c r="AZ74" s="70"/>
      <c r="BA74" s="70"/>
      <c r="BB74" s="70"/>
      <c r="BC74" s="70">
        <f>AN74-Y74</f>
        <v>654.7199999999998</v>
      </c>
      <c r="BD74" s="70"/>
      <c r="BE74" s="70"/>
      <c r="BF74" s="70"/>
      <c r="BG74" s="70"/>
      <c r="BH74" s="70">
        <f>AS74-AD74</f>
        <v>0</v>
      </c>
      <c r="BI74" s="70"/>
      <c r="BJ74" s="70"/>
      <c r="BK74" s="70"/>
      <c r="BL74" s="70"/>
      <c r="BM74" s="70">
        <v>654.7199999999998</v>
      </c>
      <c r="BN74" s="70"/>
      <c r="BO74" s="70"/>
      <c r="BP74" s="70"/>
      <c r="BQ74" s="70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71">
        <v>0</v>
      </c>
      <c r="B75" s="71"/>
      <c r="C75" s="72" t="s">
        <v>99</v>
      </c>
      <c r="D75" s="49"/>
      <c r="E75" s="49"/>
      <c r="F75" s="49"/>
      <c r="G75" s="49"/>
      <c r="H75" s="49"/>
      <c r="I75" s="50"/>
      <c r="J75" s="73" t="s">
        <v>87</v>
      </c>
      <c r="K75" s="73"/>
      <c r="L75" s="73"/>
      <c r="M75" s="73"/>
      <c r="N75" s="73"/>
      <c r="O75" s="73" t="s">
        <v>87</v>
      </c>
      <c r="P75" s="73"/>
      <c r="Q75" s="73"/>
      <c r="R75" s="73"/>
      <c r="S75" s="73"/>
      <c r="T75" s="73"/>
      <c r="U75" s="73"/>
      <c r="V75" s="73"/>
      <c r="W75" s="73"/>
      <c r="X75" s="73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21.5" customHeight="1" x14ac:dyDescent="0.2">
      <c r="A76" s="67">
        <v>1</v>
      </c>
      <c r="B76" s="67"/>
      <c r="C76" s="68" t="s">
        <v>100</v>
      </c>
      <c r="D76" s="57"/>
      <c r="E76" s="57"/>
      <c r="F76" s="57"/>
      <c r="G76" s="57"/>
      <c r="H76" s="57"/>
      <c r="I76" s="58"/>
      <c r="J76" s="69" t="s">
        <v>101</v>
      </c>
      <c r="K76" s="69"/>
      <c r="L76" s="69"/>
      <c r="M76" s="69"/>
      <c r="N76" s="69"/>
      <c r="O76" s="69" t="s">
        <v>102</v>
      </c>
      <c r="P76" s="69"/>
      <c r="Q76" s="69"/>
      <c r="R76" s="69"/>
      <c r="S76" s="69"/>
      <c r="T76" s="69"/>
      <c r="U76" s="69"/>
      <c r="V76" s="69"/>
      <c r="W76" s="69"/>
      <c r="X76" s="69"/>
      <c r="Y76" s="65">
        <v>100</v>
      </c>
      <c r="Z76" s="65"/>
      <c r="AA76" s="65"/>
      <c r="AB76" s="65"/>
      <c r="AC76" s="65"/>
      <c r="AD76" s="65">
        <v>0</v>
      </c>
      <c r="AE76" s="65"/>
      <c r="AF76" s="65"/>
      <c r="AG76" s="65"/>
      <c r="AH76" s="65"/>
      <c r="AI76" s="65">
        <v>100</v>
      </c>
      <c r="AJ76" s="65"/>
      <c r="AK76" s="65"/>
      <c r="AL76" s="65"/>
      <c r="AM76" s="65"/>
      <c r="AN76" s="65">
        <v>100</v>
      </c>
      <c r="AO76" s="65"/>
      <c r="AP76" s="65"/>
      <c r="AQ76" s="65"/>
      <c r="AR76" s="65"/>
      <c r="AS76" s="65">
        <v>0</v>
      </c>
      <c r="AT76" s="65"/>
      <c r="AU76" s="65"/>
      <c r="AV76" s="65"/>
      <c r="AW76" s="65"/>
      <c r="AX76" s="65">
        <v>100</v>
      </c>
      <c r="AY76" s="65"/>
      <c r="AZ76" s="65"/>
      <c r="BA76" s="65"/>
      <c r="BB76" s="65"/>
      <c r="BC76" s="65">
        <f>AN76-Y76</f>
        <v>0</v>
      </c>
      <c r="BD76" s="65"/>
      <c r="BE76" s="65"/>
      <c r="BF76" s="65"/>
      <c r="BG76" s="65"/>
      <c r="BH76" s="65">
        <f>AS76-AD76</f>
        <v>0</v>
      </c>
      <c r="BI76" s="65"/>
      <c r="BJ76" s="65"/>
      <c r="BK76" s="65"/>
      <c r="BL76" s="65"/>
      <c r="BM76" s="65">
        <v>0</v>
      </c>
      <c r="BN76" s="65"/>
      <c r="BO76" s="65"/>
      <c r="BP76" s="65"/>
      <c r="BQ76" s="65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105" t="s">
        <v>62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  <c r="AT78" s="105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6" t="s">
        <v>3</v>
      </c>
      <c r="B80" s="87"/>
      <c r="C80" s="86" t="s">
        <v>6</v>
      </c>
      <c r="D80" s="121"/>
      <c r="E80" s="121"/>
      <c r="F80" s="121"/>
      <c r="G80" s="121"/>
      <c r="H80" s="121"/>
      <c r="I80" s="87"/>
      <c r="J80" s="86" t="s">
        <v>5</v>
      </c>
      <c r="K80" s="121"/>
      <c r="L80" s="121"/>
      <c r="M80" s="121"/>
      <c r="N80" s="87"/>
      <c r="O80" s="98" t="s">
        <v>63</v>
      </c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3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25">
        <v>1</v>
      </c>
      <c r="B81" s="125"/>
      <c r="C81" s="125">
        <v>2</v>
      </c>
      <c r="D81" s="125"/>
      <c r="E81" s="125"/>
      <c r="F81" s="125"/>
      <c r="G81" s="125"/>
      <c r="H81" s="125"/>
      <c r="I81" s="125"/>
      <c r="J81" s="125">
        <v>3</v>
      </c>
      <c r="K81" s="125"/>
      <c r="L81" s="125"/>
      <c r="M81" s="125"/>
      <c r="N81" s="125"/>
      <c r="O81" s="164">
        <v>4</v>
      </c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5"/>
      <c r="AU81" s="165"/>
      <c r="AV81" s="165"/>
      <c r="AW81" s="165"/>
      <c r="AX81" s="165"/>
      <c r="AY81" s="165"/>
      <c r="AZ81" s="165"/>
      <c r="BA81" s="165"/>
      <c r="BB81" s="165"/>
      <c r="BC81" s="165"/>
      <c r="BD81" s="165"/>
      <c r="BE81" s="165"/>
      <c r="BF81" s="165"/>
      <c r="BG81" s="165"/>
      <c r="BH81" s="165"/>
      <c r="BI81" s="165"/>
      <c r="BJ81" s="165"/>
      <c r="BK81" s="165"/>
      <c r="BL81" s="165"/>
      <c r="BM81" s="165"/>
      <c r="BN81" s="165"/>
      <c r="BO81" s="165"/>
      <c r="BP81" s="165"/>
      <c r="BQ81" s="166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55" t="s">
        <v>36</v>
      </c>
      <c r="B82" s="55"/>
      <c r="C82" s="140" t="s">
        <v>14</v>
      </c>
      <c r="D82" s="141"/>
      <c r="E82" s="141"/>
      <c r="F82" s="141"/>
      <c r="G82" s="141"/>
      <c r="H82" s="141"/>
      <c r="I82" s="142"/>
      <c r="J82" s="55" t="s">
        <v>15</v>
      </c>
      <c r="K82" s="55"/>
      <c r="L82" s="55"/>
      <c r="M82" s="55"/>
      <c r="N82" s="55"/>
      <c r="O82" s="56" t="s">
        <v>71</v>
      </c>
      <c r="P82" s="63"/>
      <c r="Q82" s="63"/>
      <c r="R82" s="63"/>
      <c r="S82" s="63"/>
      <c r="T82" s="63"/>
      <c r="U82" s="63"/>
      <c r="V82" s="63"/>
      <c r="W82" s="63"/>
      <c r="X82" s="6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4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15.75" x14ac:dyDescent="0.2">
      <c r="A83" s="47">
        <v>0</v>
      </c>
      <c r="B83" s="47"/>
      <c r="C83" s="47" t="s">
        <v>86</v>
      </c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51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4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47">
        <v>0</v>
      </c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51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47">
        <v>0</v>
      </c>
      <c r="B85" s="47"/>
      <c r="C85" s="47" t="s">
        <v>90</v>
      </c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51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47">
        <v>0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51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38" customFormat="1" ht="64.5" customHeight="1" x14ac:dyDescent="0.2">
      <c r="A87" s="55">
        <v>1</v>
      </c>
      <c r="B87" s="55"/>
      <c r="C87" s="56" t="s">
        <v>91</v>
      </c>
      <c r="D87" s="63"/>
      <c r="E87" s="63"/>
      <c r="F87" s="63"/>
      <c r="G87" s="63"/>
      <c r="H87" s="63"/>
      <c r="I87" s="64"/>
      <c r="J87" s="55" t="s">
        <v>92</v>
      </c>
      <c r="K87" s="55"/>
      <c r="L87" s="55"/>
      <c r="M87" s="55"/>
      <c r="N87" s="55"/>
      <c r="O87" s="59" t="s">
        <v>103</v>
      </c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  <c r="BQ87" s="62"/>
      <c r="BR87" s="36"/>
      <c r="BS87" s="36"/>
      <c r="BT87" s="36"/>
      <c r="BU87" s="36"/>
      <c r="BV87" s="36"/>
      <c r="BW87" s="36"/>
      <c r="BX87" s="36"/>
      <c r="BY87" s="36"/>
      <c r="BZ87" s="37"/>
    </row>
    <row r="88" spans="1:79" s="38" customFormat="1" ht="64.5" customHeight="1" x14ac:dyDescent="0.2">
      <c r="A88" s="55">
        <v>2</v>
      </c>
      <c r="B88" s="55"/>
      <c r="C88" s="56" t="s">
        <v>94</v>
      </c>
      <c r="D88" s="57"/>
      <c r="E88" s="57"/>
      <c r="F88" s="57"/>
      <c r="G88" s="57"/>
      <c r="H88" s="57"/>
      <c r="I88" s="58"/>
      <c r="J88" s="55" t="s">
        <v>92</v>
      </c>
      <c r="K88" s="55"/>
      <c r="L88" s="55"/>
      <c r="M88" s="55"/>
      <c r="N88" s="55"/>
      <c r="O88" s="59" t="s">
        <v>103</v>
      </c>
      <c r="P88" s="60"/>
      <c r="Q88" s="60"/>
      <c r="R88" s="60"/>
      <c r="S88" s="60"/>
      <c r="T88" s="60"/>
      <c r="U88" s="60"/>
      <c r="V88" s="60"/>
      <c r="W88" s="60"/>
      <c r="X88" s="60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  <c r="BQ88" s="62"/>
      <c r="BR88" s="36"/>
      <c r="BS88" s="36"/>
      <c r="BT88" s="36"/>
      <c r="BU88" s="36"/>
      <c r="BV88" s="36"/>
      <c r="BW88" s="36"/>
      <c r="BX88" s="36"/>
      <c r="BY88" s="36"/>
      <c r="BZ88" s="37"/>
    </row>
    <row r="89" spans="1:79" s="46" customFormat="1" ht="15.75" x14ac:dyDescent="0.2">
      <c r="A89" s="47">
        <v>0</v>
      </c>
      <c r="B89" s="47"/>
      <c r="C89" s="48" t="s">
        <v>96</v>
      </c>
      <c r="D89" s="49"/>
      <c r="E89" s="49"/>
      <c r="F89" s="49"/>
      <c r="G89" s="49"/>
      <c r="H89" s="49"/>
      <c r="I89" s="50"/>
      <c r="J89" s="47"/>
      <c r="K89" s="47"/>
      <c r="L89" s="47"/>
      <c r="M89" s="47"/>
      <c r="N89" s="47"/>
      <c r="O89" s="51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47">
        <v>0</v>
      </c>
      <c r="B90" s="47"/>
      <c r="C90" s="48"/>
      <c r="D90" s="49"/>
      <c r="E90" s="49"/>
      <c r="F90" s="49"/>
      <c r="G90" s="49"/>
      <c r="H90" s="49"/>
      <c r="I90" s="50"/>
      <c r="J90" s="47"/>
      <c r="K90" s="47"/>
      <c r="L90" s="47"/>
      <c r="M90" s="47"/>
      <c r="N90" s="47"/>
      <c r="O90" s="51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.75" x14ac:dyDescent="0.2">
      <c r="A91" s="47">
        <v>0</v>
      </c>
      <c r="B91" s="47"/>
      <c r="C91" s="48" t="s">
        <v>99</v>
      </c>
      <c r="D91" s="49"/>
      <c r="E91" s="49"/>
      <c r="F91" s="49"/>
      <c r="G91" s="49"/>
      <c r="H91" s="49"/>
      <c r="I91" s="50"/>
      <c r="J91" s="47"/>
      <c r="K91" s="47"/>
      <c r="L91" s="47"/>
      <c r="M91" s="47"/>
      <c r="N91" s="47"/>
      <c r="O91" s="51"/>
      <c r="P91" s="52"/>
      <c r="Q91" s="52"/>
      <c r="R91" s="52"/>
      <c r="S91" s="52"/>
      <c r="T91" s="52"/>
      <c r="U91" s="52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5.75" x14ac:dyDescent="0.2">
      <c r="A92" s="47">
        <v>0</v>
      </c>
      <c r="B92" s="47"/>
      <c r="C92" s="48"/>
      <c r="D92" s="49"/>
      <c r="E92" s="49"/>
      <c r="F92" s="49"/>
      <c r="G92" s="49"/>
      <c r="H92" s="49"/>
      <c r="I92" s="50"/>
      <c r="J92" s="47"/>
      <c r="K92" s="47"/>
      <c r="L92" s="47"/>
      <c r="M92" s="47"/>
      <c r="N92" s="47"/>
      <c r="O92" s="51"/>
      <c r="P92" s="52"/>
      <c r="Q92" s="52"/>
      <c r="R92" s="52"/>
      <c r="S92" s="52"/>
      <c r="T92" s="52"/>
      <c r="U92" s="52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105" t="s">
        <v>64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</row>
    <row r="95" spans="1:79" ht="15.95" customHeight="1" x14ac:dyDescent="0.2">
      <c r="A95" s="139" t="s">
        <v>105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75" x14ac:dyDescent="0.2">
      <c r="A96" s="31"/>
      <c r="B96" s="31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64" ht="15.95" customHeight="1" x14ac:dyDescent="0.2">
      <c r="A97" s="105" t="s">
        <v>46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</row>
    <row r="98" spans="1:64" ht="15.95" customHeight="1" x14ac:dyDescent="0.2">
      <c r="A98" s="139" t="s">
        <v>106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</row>
    <row r="99" spans="1:64" ht="15.95" customHeight="1" x14ac:dyDescent="0.2">
      <c r="A99" s="17"/>
      <c r="B99" s="17"/>
      <c r="C99" s="17"/>
      <c r="D99" s="17"/>
      <c r="E99" s="17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12" customHeight="1" x14ac:dyDescent="0.2">
      <c r="A100" s="30" t="s">
        <v>76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12" customHeight="1" x14ac:dyDescent="0.2">
      <c r="A101" s="30" t="s">
        <v>67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s="30" customFormat="1" ht="12" customHeight="1" x14ac:dyDescent="0.2">
      <c r="A102" s="30" t="s">
        <v>68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</row>
    <row r="103" spans="1:64" ht="15.95" customHeight="1" x14ac:dyDescent="0.25">
      <c r="A103" s="29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64" ht="25.5" customHeight="1" x14ac:dyDescent="0.25">
      <c r="A104" s="136" t="s">
        <v>109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3"/>
      <c r="AO104" s="3"/>
      <c r="AP104" s="123" t="s">
        <v>111</v>
      </c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</row>
    <row r="105" spans="1:64" x14ac:dyDescent="0.2">
      <c r="W105" s="135" t="s">
        <v>8</v>
      </c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5"/>
      <c r="AH105" s="135"/>
      <c r="AI105" s="135"/>
      <c r="AJ105" s="135"/>
      <c r="AK105" s="135"/>
      <c r="AL105" s="135"/>
      <c r="AM105" s="135"/>
      <c r="AN105" s="4"/>
      <c r="AO105" s="4"/>
      <c r="AP105" s="135" t="s">
        <v>72</v>
      </c>
      <c r="AQ105" s="135"/>
      <c r="AR105" s="135"/>
      <c r="AS105" s="135"/>
      <c r="AT105" s="135"/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</row>
    <row r="108" spans="1:64" ht="15.95" customHeight="1" x14ac:dyDescent="0.25">
      <c r="A108" s="136" t="s">
        <v>110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3"/>
      <c r="AO108" s="3"/>
      <c r="AP108" s="123" t="s">
        <v>112</v>
      </c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4"/>
      <c r="BC108" s="124"/>
      <c r="BD108" s="124"/>
      <c r="BE108" s="124"/>
      <c r="BF108" s="124"/>
      <c r="BG108" s="124"/>
      <c r="BH108" s="124"/>
    </row>
    <row r="109" spans="1:64" x14ac:dyDescent="0.2">
      <c r="W109" s="135" t="s">
        <v>8</v>
      </c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5"/>
      <c r="AH109" s="135"/>
      <c r="AI109" s="135"/>
      <c r="AJ109" s="135"/>
      <c r="AK109" s="135"/>
      <c r="AL109" s="135"/>
      <c r="AM109" s="135"/>
      <c r="AN109" s="4"/>
      <c r="AO109" s="4"/>
      <c r="AP109" s="135" t="s">
        <v>72</v>
      </c>
      <c r="AQ109" s="135"/>
      <c r="AR109" s="135"/>
      <c r="AS109" s="135"/>
      <c r="AT109" s="135"/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</row>
  </sheetData>
  <mergeCells count="401">
    <mergeCell ref="A94:BL94"/>
    <mergeCell ref="A95:BL95"/>
    <mergeCell ref="O80:BQ80"/>
    <mergeCell ref="O81:BQ81"/>
    <mergeCell ref="O83:BQ83"/>
    <mergeCell ref="A83:B83"/>
    <mergeCell ref="C83:I83"/>
    <mergeCell ref="J83:N83"/>
    <mergeCell ref="A82:B82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A20:AI20"/>
    <mergeCell ref="AK20:BC20"/>
    <mergeCell ref="B21:L21"/>
    <mergeCell ref="N21:Y21"/>
    <mergeCell ref="AA21:AI21"/>
    <mergeCell ref="AK21:BC21"/>
    <mergeCell ref="A36:BQ36"/>
    <mergeCell ref="BD39:BQ39"/>
    <mergeCell ref="AU15:BB15"/>
    <mergeCell ref="B17:L17"/>
    <mergeCell ref="N17:AS17"/>
    <mergeCell ref="AU17:BB17"/>
    <mergeCell ref="B15:L15"/>
    <mergeCell ref="N15:AS15"/>
    <mergeCell ref="B20:L20"/>
    <mergeCell ref="N20:Y20"/>
    <mergeCell ref="B18:L18"/>
    <mergeCell ref="N18:AS18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10:BL10"/>
    <mergeCell ref="A11:BL11"/>
    <mergeCell ref="A12:BL12"/>
    <mergeCell ref="B14:L14"/>
    <mergeCell ref="N14:AS14"/>
    <mergeCell ref="AU14:BB14"/>
    <mergeCell ref="BC64:BQ64"/>
    <mergeCell ref="AA41:AE41"/>
    <mergeCell ref="AF41:AJ41"/>
    <mergeCell ref="AK41:AO41"/>
    <mergeCell ref="AI55:AM55"/>
    <mergeCell ref="AN55:AR55"/>
    <mergeCell ref="BN42:BQ42"/>
    <mergeCell ref="BI41:BM41"/>
    <mergeCell ref="BN41:BQ4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N65:AR65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A104:V104"/>
    <mergeCell ref="W104:AM104"/>
    <mergeCell ref="A68:B68"/>
    <mergeCell ref="AD68:AH68"/>
    <mergeCell ref="A78:BQ78"/>
    <mergeCell ref="A80:B80"/>
    <mergeCell ref="C80:I80"/>
    <mergeCell ref="BC68:BG68"/>
    <mergeCell ref="BM68:BQ68"/>
    <mergeCell ref="BH68:BL68"/>
    <mergeCell ref="O82:BQ82"/>
    <mergeCell ref="AP109:BH109"/>
    <mergeCell ref="A108:V108"/>
    <mergeCell ref="W108:AM108"/>
    <mergeCell ref="AP108:BH108"/>
    <mergeCell ref="W109:AM109"/>
    <mergeCell ref="AP105:BH105"/>
    <mergeCell ref="A98:BL98"/>
    <mergeCell ref="C82:I82"/>
    <mergeCell ref="W105:AM105"/>
    <mergeCell ref="C81:I81"/>
    <mergeCell ref="J81:N81"/>
    <mergeCell ref="C67:I67"/>
    <mergeCell ref="J67:N67"/>
    <mergeCell ref="O67:X67"/>
    <mergeCell ref="C68:I68"/>
    <mergeCell ref="J68:N68"/>
    <mergeCell ref="J80:N80"/>
    <mergeCell ref="Y67:AC67"/>
    <mergeCell ref="A49:B49"/>
    <mergeCell ref="A50:B50"/>
    <mergeCell ref="A53:BN53"/>
    <mergeCell ref="A52:BN52"/>
    <mergeCell ref="C49:BQ49"/>
    <mergeCell ref="C50:BQ50"/>
    <mergeCell ref="AN66:AR66"/>
    <mergeCell ref="BC66:BG66"/>
    <mergeCell ref="BC67:BG67"/>
    <mergeCell ref="AP104:BH104"/>
    <mergeCell ref="AN64:BB64"/>
    <mergeCell ref="A61:BQ61"/>
    <mergeCell ref="C66:I66"/>
    <mergeCell ref="J82:N82"/>
    <mergeCell ref="A81:B81"/>
    <mergeCell ref="A67:B67"/>
    <mergeCell ref="O68:X68"/>
    <mergeCell ref="Y68:AC68"/>
    <mergeCell ref="A66:B66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AI65:AM65"/>
    <mergeCell ref="S55:W55"/>
    <mergeCell ref="X55:AB55"/>
    <mergeCell ref="AC55:AH55"/>
    <mergeCell ref="C56:R56"/>
    <mergeCell ref="S56:W56"/>
    <mergeCell ref="X56:AB56"/>
    <mergeCell ref="AC56:AH56"/>
    <mergeCell ref="AP42:AT42"/>
    <mergeCell ref="BD43:BH43"/>
    <mergeCell ref="BI43:BM43"/>
    <mergeCell ref="AZ42:BC42"/>
    <mergeCell ref="AU42:AY42"/>
    <mergeCell ref="BN40:BQ40"/>
    <mergeCell ref="AZ41:BC41"/>
    <mergeCell ref="BD41:BH41"/>
    <mergeCell ref="AP41:AT41"/>
    <mergeCell ref="BD42:BH42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G26:BL26"/>
    <mergeCell ref="A34:F34"/>
    <mergeCell ref="G34:BL34"/>
    <mergeCell ref="A38:BQ38"/>
    <mergeCell ref="C39:Z40"/>
    <mergeCell ref="BI40:BM40"/>
    <mergeCell ref="BD40:BH40"/>
    <mergeCell ref="AZ40:BC40"/>
    <mergeCell ref="AP40:AT40"/>
    <mergeCell ref="AA40:AE40"/>
    <mergeCell ref="A97:BL97"/>
    <mergeCell ref="AK40:AO40"/>
    <mergeCell ref="A42:B42"/>
    <mergeCell ref="AD66:AH66"/>
    <mergeCell ref="AF40:AJ40"/>
    <mergeCell ref="A46:BQ46"/>
    <mergeCell ref="C54:R55"/>
    <mergeCell ref="S54:AH54"/>
    <mergeCell ref="AI54:AX54"/>
    <mergeCell ref="AS55:AX55"/>
    <mergeCell ref="AY54:BN54"/>
    <mergeCell ref="AI56:AM56"/>
    <mergeCell ref="AY57:BC57"/>
    <mergeCell ref="AY55:BC55"/>
    <mergeCell ref="BD55:BH55"/>
    <mergeCell ref="AI57:AM57"/>
    <mergeCell ref="AN57:AR57"/>
    <mergeCell ref="AS57:AX57"/>
    <mergeCell ref="AN56:AR56"/>
    <mergeCell ref="AS56:AX56"/>
    <mergeCell ref="C58:R58"/>
    <mergeCell ref="S58:W58"/>
    <mergeCell ref="X58:AB58"/>
    <mergeCell ref="AC58:AH58"/>
    <mergeCell ref="AY56:BC56"/>
    <mergeCell ref="BI55:BN55"/>
    <mergeCell ref="BI57:BN57"/>
    <mergeCell ref="BD58:BH58"/>
    <mergeCell ref="BD56:BH56"/>
    <mergeCell ref="BI56:BN56"/>
    <mergeCell ref="A54:B55"/>
    <mergeCell ref="A56:B56"/>
    <mergeCell ref="A57:B57"/>
    <mergeCell ref="A58:B58"/>
    <mergeCell ref="AI58:AM58"/>
    <mergeCell ref="AN58:AR58"/>
    <mergeCell ref="C57:R57"/>
    <mergeCell ref="S57:W57"/>
    <mergeCell ref="X57:AB57"/>
    <mergeCell ref="AC57:AH57"/>
    <mergeCell ref="A44:B44"/>
    <mergeCell ref="C44:Z44"/>
    <mergeCell ref="AA44:AE44"/>
    <mergeCell ref="AF44:AJ44"/>
    <mergeCell ref="AK44:AO44"/>
    <mergeCell ref="AP44:AT44"/>
    <mergeCell ref="AI59:AM59"/>
    <mergeCell ref="AU44:AY44"/>
    <mergeCell ref="AZ44:BC44"/>
    <mergeCell ref="BD44:BH44"/>
    <mergeCell ref="BI44:BM44"/>
    <mergeCell ref="BN44:BQ44"/>
    <mergeCell ref="AS58:AX58"/>
    <mergeCell ref="AY58:BC58"/>
    <mergeCell ref="BI58:BN58"/>
    <mergeCell ref="BD57:BH57"/>
    <mergeCell ref="AN59:AR59"/>
    <mergeCell ref="AS59:AX59"/>
    <mergeCell ref="AY59:BC59"/>
    <mergeCell ref="BD59:BH59"/>
    <mergeCell ref="BI59:BN59"/>
    <mergeCell ref="A59:B59"/>
    <mergeCell ref="C59:R59"/>
    <mergeCell ref="S59:W59"/>
    <mergeCell ref="X59:AB59"/>
    <mergeCell ref="AC59:AH59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BM74:BQ74"/>
    <mergeCell ref="A75:B75"/>
    <mergeCell ref="C75:I75"/>
    <mergeCell ref="J75:N75"/>
    <mergeCell ref="O75:X75"/>
    <mergeCell ref="Y75:AC75"/>
    <mergeCell ref="AD75:AH75"/>
    <mergeCell ref="AX75:BB75"/>
    <mergeCell ref="BC75:BG75"/>
    <mergeCell ref="BH75:BL75"/>
    <mergeCell ref="AX74:BB74"/>
    <mergeCell ref="BC74:BG74"/>
    <mergeCell ref="BH74:BL74"/>
    <mergeCell ref="AD76:AH76"/>
    <mergeCell ref="AI76:AM76"/>
    <mergeCell ref="AN76:AR76"/>
    <mergeCell ref="AS76:AW76"/>
    <mergeCell ref="AI75:AM75"/>
    <mergeCell ref="AN75:AR75"/>
    <mergeCell ref="AS75:AW75"/>
    <mergeCell ref="AX76:BB76"/>
    <mergeCell ref="BC76:BG76"/>
    <mergeCell ref="BH76:BL76"/>
    <mergeCell ref="BM76:BQ76"/>
    <mergeCell ref="BM75:BQ75"/>
    <mergeCell ref="A76:B76"/>
    <mergeCell ref="C76:I76"/>
    <mergeCell ref="J76:N76"/>
    <mergeCell ref="O76:X76"/>
    <mergeCell ref="Y76:AC76"/>
    <mergeCell ref="A84:B84"/>
    <mergeCell ref="C84:I84"/>
    <mergeCell ref="J84:N84"/>
    <mergeCell ref="O84:BQ84"/>
    <mergeCell ref="A85:B85"/>
    <mergeCell ref="C85:I85"/>
    <mergeCell ref="J85:N85"/>
    <mergeCell ref="O85:BQ85"/>
    <mergeCell ref="A86:B86"/>
    <mergeCell ref="C86:I86"/>
    <mergeCell ref="J86:N86"/>
    <mergeCell ref="O86:BQ86"/>
    <mergeCell ref="A87:B87"/>
    <mergeCell ref="C87:I87"/>
    <mergeCell ref="J87:N87"/>
    <mergeCell ref="O87:BQ87"/>
    <mergeCell ref="J91:N91"/>
    <mergeCell ref="O91:BQ91"/>
    <mergeCell ref="A88:B88"/>
    <mergeCell ref="C88:I88"/>
    <mergeCell ref="J88:N88"/>
    <mergeCell ref="O88:BQ88"/>
    <mergeCell ref="A89:B89"/>
    <mergeCell ref="C89:I89"/>
    <mergeCell ref="J89:N89"/>
    <mergeCell ref="O89:BQ89"/>
    <mergeCell ref="A92:B92"/>
    <mergeCell ref="C92:I92"/>
    <mergeCell ref="J92:N92"/>
    <mergeCell ref="O92:BQ92"/>
    <mergeCell ref="A90:B90"/>
    <mergeCell ref="C90:I90"/>
    <mergeCell ref="J90:N90"/>
    <mergeCell ref="O90:BQ90"/>
    <mergeCell ref="A91:B91"/>
    <mergeCell ref="C91:I91"/>
  </mergeCells>
  <phoneticPr fontId="0" type="noConversion"/>
  <conditionalFormatting sqref="C79 C96 C68:C76 C83:C92">
    <cfRule type="cellIs" dxfId="3" priority="1" stopIfTrue="1" operator="equal">
      <formula>$C67</formula>
    </cfRule>
  </conditionalFormatting>
  <conditionalFormatting sqref="A96:B96 A79:B79 A58:B59 A68:B77 A83:B93">
    <cfRule type="cellIs" dxfId="2" priority="2" stopIfTrue="1" operator="equal">
      <formula>0</formula>
    </cfRule>
  </conditionalFormatting>
  <conditionalFormatting sqref="C77">
    <cfRule type="cellIs" dxfId="1" priority="4" stopIfTrue="1" operator="equal">
      <formula>$C68</formula>
    </cfRule>
  </conditionalFormatting>
  <conditionalFormatting sqref="C93">
    <cfRule type="cellIs" dxfId="0" priority="6" stopIfTrue="1" operator="equal">
      <formula>$C83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0813192</vt:lpstr>
      <vt:lpstr>'0813192'!Область_друку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Ліщук Петро Андрійович</cp:lastModifiedBy>
  <cp:lastPrinted>2023-03-10T12:50:05Z</cp:lastPrinted>
  <dcterms:created xsi:type="dcterms:W3CDTF">2016-08-10T10:53:25Z</dcterms:created>
  <dcterms:modified xsi:type="dcterms:W3CDTF">2023-03-13T12:41:55Z</dcterms:modified>
</cp:coreProperties>
</file>