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0704\звіти паспорти УПСЗН 2024\"/>
    </mc:Choice>
  </mc:AlternateContent>
  <bookViews>
    <workbookView xWindow="-255" yWindow="-60" windowWidth="24240" windowHeight="13740"/>
  </bookViews>
  <sheets>
    <sheet name="0813192" sheetId="1" r:id="rId1"/>
  </sheets>
  <definedNames>
    <definedName name="_xlnm.Print_Area" localSheetId="0">'0813192'!$A$1:$BQ$109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1" i="1"/>
  <c r="BC71" i="1"/>
  <c r="BH69" i="1"/>
  <c r="BC69" i="1"/>
  <c r="BD59" i="1"/>
  <c r="AY59" i="1"/>
  <c r="BI59" i="1" s="1"/>
  <c r="AS59" i="1"/>
  <c r="AC59" i="1"/>
  <c r="BD58" i="1"/>
  <c r="AY58" i="1"/>
  <c r="BI58" i="1" s="1"/>
  <c r="AS58" i="1"/>
  <c r="AC58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<sst xmlns="http://schemas.openxmlformats.org/spreadsheetml/2006/main" count="212" uniqueCount="122">
  <si>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</si>
  <si>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</si>
  <si>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</si>
  <si>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</si>
  <si>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</si>
  <si>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</si>
  <si>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</si>
  <si>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</si>
  <si>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</si>
  <si>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</si>
  <si>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</si>
  <si>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</si>
  <si>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</si>
  <si>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</si>
  <si>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</si>
  <si>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</si>
  <si>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</si>
  <si>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</si>
  <si>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</si>
  <si>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</si>
  <si>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</si>
  <si>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</si>
  <si>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</si>
  <si>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</si>
  <si>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</si>
  <si>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</si>
  <si>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</si>
  <si>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</si>
  <si>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</si>
  <si>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</si>
  <si>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</si>
  <si>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</si>
  <si>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</si>
  <si>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</si>
  <si>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</si>
  <si>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</si>
  <si>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</si>
  <si>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</si>
  <si>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</si>
  <si>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</si>
  <si>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</si>
  <si>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</si>
  <si>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</si>
  <si>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</si>
  <si>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</si>
  <si>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</si>
  <si>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</si>
  <si>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</si>
  <si>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</si>
  <si>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</si>
  <si>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</si>
  <si>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</si>
  <si>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</si>
  <si>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</si>
  <si>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</si>
  <si>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</si>
  <si>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</si>
  <si>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</si>
  <si>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</si>
  <si>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</si>
  <si>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</si>
  <si>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</si>
  <si>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</si>
  <si>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</si>
  <si>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</si>
  <si>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</si>
  <si>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</si>
  <si>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</si>
  <si>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</si>
  <si>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</si>
  <si>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</si>
  <si>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</si>
  <si>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</si>
  <si>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</si>
  <si>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</si>
  <si>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</si>
  <si>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</si>
  <si>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</si>
  <si>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</si>
  <si>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</si>
  <si>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фінансової підтримки громадським організаціям осіб з інвалідністю і ветеранів, діяльність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</si>
  <si>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</si>
  <si>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</si>
  <si>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</si>
  <si>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</si>
  <si>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</si>
  <si>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</si>
  <si>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</si>
  <si>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</si>
  <si>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</si>
  <si>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</si>
  <si>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</si>
  <si>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</si>
  <si>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</si>
  <si>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</si>
  <si>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</si>
  <si>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</si>
  <si>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</si>
  <si>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</si>
  <si>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</si>
  <si>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</si>
  <si>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</si>
  <si>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</si>
  <si>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Відсутність звернень громадських організацій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</si>
  <si>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</si>
  <si>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</si>
  <si>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</si>
  <si>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</si>
  <si>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</si>
  <si>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</si>
  <si>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</si>
  <si>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</si>
  <si>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</si>
  <si>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</si>
  <si>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</si>
  <si>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2024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</si>
  <si>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</si>
  <si>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</si>
  <si>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</si>
  <si>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</si>
  <si>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</si>
  <si>
    <t>Начальник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</si>
</sst>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5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0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0" fillId="0" borderId="4" xfId="0" applyNumberFormat="1" applyBorder="1" applyAlignment="1">
      <alignment horizontal="center" vertical="top"/>
    </xf>
    <xf numFmtId="0" fontId="0" fillId="0" borderId="5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2" zoomScaleNormal="100" workbookViewId="0">
      <selection activeCell="BS90" sqref="BS9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7" t="s">
        <v>59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64" ht="9" customHeight="1" x14ac:dyDescent="0.2"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4" ht="15.75" customHeight="1" x14ac:dyDescent="0.2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115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1" t="s">
        <v>107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"/>
      <c r="N14" s="153" t="s">
        <v>108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1" t="s">
        <v>112</v>
      </c>
      <c r="AV14" s="152"/>
      <c r="AW14" s="152"/>
      <c r="AX14" s="152"/>
      <c r="AY14" s="152"/>
      <c r="AZ14" s="152"/>
      <c r="BA14" s="152"/>
      <c r="BB14" s="15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5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21"/>
      <c r="N15" s="156" t="s">
        <v>52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21"/>
      <c r="AU15" s="155" t="s">
        <v>53</v>
      </c>
      <c r="AV15" s="155"/>
      <c r="AW15" s="155"/>
      <c r="AX15" s="155"/>
      <c r="AY15" s="155"/>
      <c r="AZ15" s="155"/>
      <c r="BA15" s="155"/>
      <c r="BB15" s="1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1" t="s">
        <v>118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"/>
      <c r="N17" s="153" t="s">
        <v>108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1" t="s">
        <v>112</v>
      </c>
      <c r="AV17" s="152"/>
      <c r="AW17" s="152"/>
      <c r="AX17" s="152"/>
      <c r="AY17" s="152"/>
      <c r="AZ17" s="152"/>
      <c r="BA17" s="152"/>
      <c r="BB17" s="15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56" t="s">
        <v>54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21"/>
      <c r="AU18" s="155" t="s">
        <v>53</v>
      </c>
      <c r="AV18" s="155"/>
      <c r="AW18" s="155"/>
      <c r="AX18" s="155"/>
      <c r="AY18" s="155"/>
      <c r="AZ18" s="155"/>
      <c r="BA18" s="155"/>
      <c r="BB18" s="1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1" t="s">
        <v>116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/>
      <c r="N20" s="151" t="s">
        <v>119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4"/>
      <c r="AA20" s="151" t="s">
        <v>120</v>
      </c>
      <c r="AB20" s="152"/>
      <c r="AC20" s="152"/>
      <c r="AD20" s="152"/>
      <c r="AE20" s="152"/>
      <c r="AF20" s="152"/>
      <c r="AG20" s="152"/>
      <c r="AH20" s="152"/>
      <c r="AI20" s="152"/>
      <c r="AJ20" s="24"/>
      <c r="AK20" s="158" t="s">
        <v>117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1" t="s">
        <v>113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55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5" t="s">
        <v>58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18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31.5" customHeight="1" x14ac:dyDescent="0.2">
      <c r="A29" s="157" t="s">
        <v>104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15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114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33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9" t="s">
        <v>13</v>
      </c>
      <c r="B42" s="69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2">
        <v>1</v>
      </c>
      <c r="B43" s="142"/>
      <c r="C43" s="143" t="s">
        <v>82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6">
        <v>1100000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1100000</v>
      </c>
      <c r="AL43" s="116"/>
      <c r="AM43" s="116"/>
      <c r="AN43" s="116"/>
      <c r="AO43" s="116"/>
      <c r="AP43" s="116">
        <v>993724.83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993724.83</v>
      </c>
      <c r="BA43" s="116"/>
      <c r="BB43" s="116"/>
      <c r="BC43" s="116"/>
      <c r="BD43" s="116">
        <f>AP43-AA43</f>
        <v>-106275.17000000004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-106275.17000000004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1100000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1100000</v>
      </c>
      <c r="AL44" s="83"/>
      <c r="AM44" s="83"/>
      <c r="AN44" s="83"/>
      <c r="AO44" s="83"/>
      <c r="AP44" s="83">
        <v>993724.83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993724.83</v>
      </c>
      <c r="BA44" s="83"/>
      <c r="BB44" s="83"/>
      <c r="BC44" s="83"/>
      <c r="BD44" s="83">
        <f>AP44-AA44</f>
        <v>-106275.17000000004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-106275.17000000004</v>
      </c>
      <c r="BO44" s="83"/>
      <c r="BP44" s="83"/>
      <c r="BQ44" s="83"/>
    </row>
    <row r="46" spans="1:79" ht="29.25" customHeight="1" x14ac:dyDescent="0.2">
      <c r="A46" s="104" t="s">
        <v>75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5" t="s">
        <v>3</v>
      </c>
      <c r="B48" s="125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5">
        <v>1</v>
      </c>
      <c r="B49" s="125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 x14ac:dyDescent="0.2">
      <c r="A50" s="126" t="s">
        <v>13</v>
      </c>
      <c r="B50" s="127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69</v>
      </c>
    </row>
    <row r="52" spans="1:79" ht="15.75" customHeight="1" x14ac:dyDescent="0.2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ht="15" customHeight="1" x14ac:dyDescent="0.2">
      <c r="A53" s="108" t="s">
        <v>114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29.1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9" t="s">
        <v>13</v>
      </c>
      <c r="B57" s="69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38.25" customHeight="1" x14ac:dyDescent="0.2">
      <c r="A58" s="69">
        <v>1</v>
      </c>
      <c r="B58" s="69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67">
        <v>1100000</v>
      </c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>
        <f>S58+X58</f>
        <v>1100000</v>
      </c>
      <c r="AD58" s="67"/>
      <c r="AE58" s="67"/>
      <c r="AF58" s="67"/>
      <c r="AG58" s="67"/>
      <c r="AH58" s="67"/>
      <c r="AI58" s="67">
        <v>993724.83</v>
      </c>
      <c r="AJ58" s="67"/>
      <c r="AK58" s="67"/>
      <c r="AL58" s="67"/>
      <c r="AM58" s="67"/>
      <c r="AN58" s="67">
        <v>0</v>
      </c>
      <c r="AO58" s="67"/>
      <c r="AP58" s="67"/>
      <c r="AQ58" s="67"/>
      <c r="AR58" s="67"/>
      <c r="AS58" s="67">
        <f>AI58+AN58</f>
        <v>993724.83</v>
      </c>
      <c r="AT58" s="67"/>
      <c r="AU58" s="67"/>
      <c r="AV58" s="67"/>
      <c r="AW58" s="67"/>
      <c r="AX58" s="67"/>
      <c r="AY58" s="67">
        <f>AI58-S58</f>
        <v>-106275.17000000004</v>
      </c>
      <c r="AZ58" s="67"/>
      <c r="BA58" s="67"/>
      <c r="BB58" s="67"/>
      <c r="BC58" s="67"/>
      <c r="BD58" s="97">
        <f>AN58-X58</f>
        <v>0</v>
      </c>
      <c r="BE58" s="97"/>
      <c r="BF58" s="97"/>
      <c r="BG58" s="97"/>
      <c r="BH58" s="97"/>
      <c r="BI58" s="97">
        <f>AY58+BD58</f>
        <v>-106275.17000000004</v>
      </c>
      <c r="BJ58" s="97"/>
      <c r="BK58" s="97"/>
      <c r="BL58" s="97"/>
      <c r="BM58" s="97"/>
      <c r="BN58" s="97"/>
      <c r="BO58" s="8"/>
      <c r="BP58" s="8"/>
      <c r="BQ58" s="8"/>
      <c r="CA58" s="1" t="s">
        <v>22</v>
      </c>
    </row>
    <row r="59" spans="1:79" s="40" customFormat="1" ht="15" customHeight="1" x14ac:dyDescent="0.2">
      <c r="A59" s="72"/>
      <c r="B59" s="72"/>
      <c r="C59" s="80" t="s">
        <v>85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68">
        <v>1100000</v>
      </c>
      <c r="T59" s="68"/>
      <c r="U59" s="68"/>
      <c r="V59" s="68"/>
      <c r="W59" s="68"/>
      <c r="X59" s="68">
        <v>0</v>
      </c>
      <c r="Y59" s="68"/>
      <c r="Z59" s="68"/>
      <c r="AA59" s="68"/>
      <c r="AB59" s="68"/>
      <c r="AC59" s="68">
        <f>S59+X59</f>
        <v>1100000</v>
      </c>
      <c r="AD59" s="68"/>
      <c r="AE59" s="68"/>
      <c r="AF59" s="68"/>
      <c r="AG59" s="68"/>
      <c r="AH59" s="68"/>
      <c r="AI59" s="68">
        <v>993724.83</v>
      </c>
      <c r="AJ59" s="68"/>
      <c r="AK59" s="68"/>
      <c r="AL59" s="68"/>
      <c r="AM59" s="68"/>
      <c r="AN59" s="68">
        <v>0</v>
      </c>
      <c r="AO59" s="68"/>
      <c r="AP59" s="68"/>
      <c r="AQ59" s="68"/>
      <c r="AR59" s="68"/>
      <c r="AS59" s="68">
        <f>AI59+AN59</f>
        <v>993724.83</v>
      </c>
      <c r="AT59" s="68"/>
      <c r="AU59" s="68"/>
      <c r="AV59" s="68"/>
      <c r="AW59" s="68"/>
      <c r="AX59" s="68"/>
      <c r="AY59" s="68">
        <f>AI59-S59</f>
        <v>-106275.17000000004</v>
      </c>
      <c r="AZ59" s="68"/>
      <c r="BA59" s="68"/>
      <c r="BB59" s="68"/>
      <c r="BC59" s="68"/>
      <c r="BD59" s="79">
        <f>AN59-X59</f>
        <v>0</v>
      </c>
      <c r="BE59" s="79"/>
      <c r="BF59" s="79"/>
      <c r="BG59" s="79"/>
      <c r="BH59" s="79"/>
      <c r="BI59" s="79">
        <f>AY59+BD59</f>
        <v>-106275.17000000004</v>
      </c>
      <c r="BJ59" s="79"/>
      <c r="BK59" s="79"/>
      <c r="BL59" s="79"/>
      <c r="BM59" s="79"/>
      <c r="BN59" s="79"/>
      <c r="BO59" s="41"/>
      <c r="BP59" s="41"/>
      <c r="BQ59" s="41"/>
    </row>
    <row r="61" spans="1:79" ht="15.75" customHeight="1" x14ac:dyDescent="0.2">
      <c r="A61" s="104" t="s">
        <v>43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</row>
    <row r="62" spans="1:79" ht="15.75" customHeight="1" x14ac:dyDescent="0.2">
      <c r="A62" s="104" t="s">
        <v>61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8.25" customHeight="1" x14ac:dyDescent="0.2"/>
    <row r="64" spans="1:79" ht="45" customHeight="1" x14ac:dyDescent="0.2">
      <c r="A64" s="86" t="s">
        <v>3</v>
      </c>
      <c r="B64" s="87"/>
      <c r="C64" s="86" t="s">
        <v>6</v>
      </c>
      <c r="D64" s="120"/>
      <c r="E64" s="120"/>
      <c r="F64" s="120"/>
      <c r="G64" s="120"/>
      <c r="H64" s="120"/>
      <c r="I64" s="87"/>
      <c r="J64" s="86" t="s">
        <v>5</v>
      </c>
      <c r="K64" s="120"/>
      <c r="L64" s="120"/>
      <c r="M64" s="120"/>
      <c r="N64" s="87"/>
      <c r="O64" s="86" t="s">
        <v>4</v>
      </c>
      <c r="P64" s="120"/>
      <c r="Q64" s="120"/>
      <c r="R64" s="120"/>
      <c r="S64" s="120"/>
      <c r="T64" s="120"/>
      <c r="U64" s="120"/>
      <c r="V64" s="120"/>
      <c r="W64" s="120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49" t="s"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1"/>
      <c r="E65" s="121"/>
      <c r="F65" s="121"/>
      <c r="G65" s="121"/>
      <c r="H65" s="121"/>
      <c r="I65" s="89"/>
      <c r="J65" s="88"/>
      <c r="K65" s="121"/>
      <c r="L65" s="121"/>
      <c r="M65" s="121"/>
      <c r="N65" s="89"/>
      <c r="O65" s="88"/>
      <c r="P65" s="121"/>
      <c r="Q65" s="121"/>
      <c r="R65" s="121"/>
      <c r="S65" s="121"/>
      <c r="T65" s="121"/>
      <c r="U65" s="121"/>
      <c r="V65" s="121"/>
      <c r="W65" s="121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9" t="s">
        <v>36</v>
      </c>
      <c r="B67" s="69"/>
      <c r="C67" s="113" t="s">
        <v>14</v>
      </c>
      <c r="D67" s="114"/>
      <c r="E67" s="114"/>
      <c r="F67" s="114"/>
      <c r="G67" s="114"/>
      <c r="H67" s="114"/>
      <c r="I67" s="115"/>
      <c r="J67" s="69" t="s">
        <v>15</v>
      </c>
      <c r="K67" s="69"/>
      <c r="L67" s="69"/>
      <c r="M67" s="69"/>
      <c r="N67" s="69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3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4" t="s">
        <v>16</v>
      </c>
      <c r="BN67" s="144"/>
      <c r="BO67" s="144"/>
      <c r="BP67" s="144"/>
      <c r="BQ67" s="14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2">
        <v>0</v>
      </c>
      <c r="B68" s="72"/>
      <c r="C68" s="74" t="s">
        <v>86</v>
      </c>
      <c r="D68" s="74"/>
      <c r="E68" s="74"/>
      <c r="F68" s="74"/>
      <c r="G68" s="74"/>
      <c r="H68" s="74"/>
      <c r="I68" s="74"/>
      <c r="J68" s="74" t="s">
        <v>87</v>
      </c>
      <c r="K68" s="74"/>
      <c r="L68" s="74"/>
      <c r="M68" s="74"/>
      <c r="N68" s="74"/>
      <c r="O68" s="74" t="s">
        <v>87</v>
      </c>
      <c r="P68" s="74"/>
      <c r="Q68" s="74"/>
      <c r="R68" s="74"/>
      <c r="S68" s="74"/>
      <c r="T68" s="74"/>
      <c r="U68" s="74"/>
      <c r="V68" s="74"/>
      <c r="W68" s="74"/>
      <c r="X68" s="74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63.75" customHeight="1" x14ac:dyDescent="0.2">
      <c r="A69" s="69">
        <v>1</v>
      </c>
      <c r="B69" s="69"/>
      <c r="C69" s="70" t="s">
        <v>82</v>
      </c>
      <c r="D69" s="77"/>
      <c r="E69" s="77"/>
      <c r="F69" s="77"/>
      <c r="G69" s="77"/>
      <c r="H69" s="77"/>
      <c r="I69" s="78"/>
      <c r="J69" s="71" t="s">
        <v>88</v>
      </c>
      <c r="K69" s="71"/>
      <c r="L69" s="71"/>
      <c r="M69" s="71"/>
      <c r="N69" s="71"/>
      <c r="O69" s="71" t="s">
        <v>89</v>
      </c>
      <c r="P69" s="71"/>
      <c r="Q69" s="71"/>
      <c r="R69" s="71"/>
      <c r="S69" s="71"/>
      <c r="T69" s="71"/>
      <c r="U69" s="71"/>
      <c r="V69" s="71"/>
      <c r="W69" s="71"/>
      <c r="X69" s="71"/>
      <c r="Y69" s="67">
        <v>1100000</v>
      </c>
      <c r="Z69" s="67"/>
      <c r="AA69" s="67"/>
      <c r="AB69" s="67"/>
      <c r="AC69" s="67"/>
      <c r="AD69" s="67">
        <v>0</v>
      </c>
      <c r="AE69" s="67"/>
      <c r="AF69" s="67"/>
      <c r="AG69" s="67"/>
      <c r="AH69" s="67"/>
      <c r="AI69" s="67">
        <v>1100000</v>
      </c>
      <c r="AJ69" s="67"/>
      <c r="AK69" s="67"/>
      <c r="AL69" s="67"/>
      <c r="AM69" s="67"/>
      <c r="AN69" s="67">
        <v>993724.83</v>
      </c>
      <c r="AO69" s="67"/>
      <c r="AP69" s="67"/>
      <c r="AQ69" s="67"/>
      <c r="AR69" s="67"/>
      <c r="AS69" s="67">
        <v>0</v>
      </c>
      <c r="AT69" s="67"/>
      <c r="AU69" s="67"/>
      <c r="AV69" s="67"/>
      <c r="AW69" s="67"/>
      <c r="AX69" s="67">
        <v>993724.83</v>
      </c>
      <c r="AY69" s="67"/>
      <c r="AZ69" s="67"/>
      <c r="BA69" s="67"/>
      <c r="BB69" s="67"/>
      <c r="BC69" s="67">
        <f>AN69-Y69</f>
        <v>-106275.17000000004</v>
      </c>
      <c r="BD69" s="67"/>
      <c r="BE69" s="67"/>
      <c r="BF69" s="67"/>
      <c r="BG69" s="67"/>
      <c r="BH69" s="67">
        <f>AS69-AD69</f>
        <v>0</v>
      </c>
      <c r="BI69" s="67"/>
      <c r="BJ69" s="67"/>
      <c r="BK69" s="67"/>
      <c r="BL69" s="67"/>
      <c r="BM69" s="67">
        <v>-106275.17000000004</v>
      </c>
      <c r="BN69" s="67"/>
      <c r="BO69" s="67"/>
      <c r="BP69" s="67"/>
      <c r="BQ69" s="6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2">
        <v>0</v>
      </c>
      <c r="B70" s="72"/>
      <c r="C70" s="73" t="s">
        <v>90</v>
      </c>
      <c r="D70" s="75"/>
      <c r="E70" s="75"/>
      <c r="F70" s="75"/>
      <c r="G70" s="75"/>
      <c r="H70" s="75"/>
      <c r="I70" s="76"/>
      <c r="J70" s="74" t="s">
        <v>87</v>
      </c>
      <c r="K70" s="74"/>
      <c r="L70" s="74"/>
      <c r="M70" s="74"/>
      <c r="N70" s="74"/>
      <c r="O70" s="74" t="s">
        <v>87</v>
      </c>
      <c r="P70" s="74"/>
      <c r="Q70" s="74"/>
      <c r="R70" s="74"/>
      <c r="S70" s="74"/>
      <c r="T70" s="74"/>
      <c r="U70" s="74"/>
      <c r="V70" s="74"/>
      <c r="W70" s="74"/>
      <c r="X70" s="74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66" customHeight="1" x14ac:dyDescent="0.2">
      <c r="A71" s="69">
        <v>1</v>
      </c>
      <c r="B71" s="69"/>
      <c r="C71" s="70" t="s">
        <v>91</v>
      </c>
      <c r="D71" s="57"/>
      <c r="E71" s="57"/>
      <c r="F71" s="57"/>
      <c r="G71" s="57"/>
      <c r="H71" s="57"/>
      <c r="I71" s="58"/>
      <c r="J71" s="71" t="s">
        <v>92</v>
      </c>
      <c r="K71" s="71"/>
      <c r="L71" s="71"/>
      <c r="M71" s="71"/>
      <c r="N71" s="71"/>
      <c r="O71" s="71" t="s">
        <v>93</v>
      </c>
      <c r="P71" s="71"/>
      <c r="Q71" s="71"/>
      <c r="R71" s="71"/>
      <c r="S71" s="71"/>
      <c r="T71" s="71"/>
      <c r="U71" s="71"/>
      <c r="V71" s="71"/>
      <c r="W71" s="71"/>
      <c r="X71" s="71"/>
      <c r="Y71" s="67">
        <v>21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21</v>
      </c>
      <c r="AJ71" s="67"/>
      <c r="AK71" s="67"/>
      <c r="AL71" s="67"/>
      <c r="AM71" s="67"/>
      <c r="AN71" s="67">
        <v>21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21</v>
      </c>
      <c r="AY71" s="67"/>
      <c r="AZ71" s="67"/>
      <c r="BA71" s="67"/>
      <c r="BB71" s="67"/>
      <c r="BC71" s="67">
        <f>AN71-Y71</f>
        <v>0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0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7.5" customHeight="1" x14ac:dyDescent="0.2">
      <c r="A72" s="69">
        <v>2</v>
      </c>
      <c r="B72" s="69"/>
      <c r="C72" s="70" t="s">
        <v>94</v>
      </c>
      <c r="D72" s="57"/>
      <c r="E72" s="57"/>
      <c r="F72" s="57"/>
      <c r="G72" s="57"/>
      <c r="H72" s="57"/>
      <c r="I72" s="58"/>
      <c r="J72" s="71" t="s">
        <v>92</v>
      </c>
      <c r="K72" s="71"/>
      <c r="L72" s="71"/>
      <c r="M72" s="71"/>
      <c r="N72" s="71"/>
      <c r="O72" s="71" t="s">
        <v>95</v>
      </c>
      <c r="P72" s="71"/>
      <c r="Q72" s="71"/>
      <c r="R72" s="71"/>
      <c r="S72" s="71"/>
      <c r="T72" s="71"/>
      <c r="U72" s="71"/>
      <c r="V72" s="71"/>
      <c r="W72" s="71"/>
      <c r="X72" s="71"/>
      <c r="Y72" s="67">
        <v>126</v>
      </c>
      <c r="Z72" s="67"/>
      <c r="AA72" s="67"/>
      <c r="AB72" s="67"/>
      <c r="AC72" s="67"/>
      <c r="AD72" s="67">
        <v>0</v>
      </c>
      <c r="AE72" s="67"/>
      <c r="AF72" s="67"/>
      <c r="AG72" s="67"/>
      <c r="AH72" s="67"/>
      <c r="AI72" s="67">
        <v>126</v>
      </c>
      <c r="AJ72" s="67"/>
      <c r="AK72" s="67"/>
      <c r="AL72" s="67"/>
      <c r="AM72" s="67"/>
      <c r="AN72" s="67">
        <v>126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126</v>
      </c>
      <c r="AY72" s="67"/>
      <c r="AZ72" s="67"/>
      <c r="BA72" s="67"/>
      <c r="BB72" s="67"/>
      <c r="BC72" s="67">
        <f>AN72-Y72</f>
        <v>0</v>
      </c>
      <c r="BD72" s="67"/>
      <c r="BE72" s="67"/>
      <c r="BF72" s="67"/>
      <c r="BG72" s="67"/>
      <c r="BH72" s="67">
        <f>AS72-AD72</f>
        <v>0</v>
      </c>
      <c r="BI72" s="67"/>
      <c r="BJ72" s="67"/>
      <c r="BK72" s="67"/>
      <c r="BL72" s="67"/>
      <c r="BM72" s="67">
        <v>0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2">
        <v>0</v>
      </c>
      <c r="B73" s="72"/>
      <c r="C73" s="73" t="s">
        <v>96</v>
      </c>
      <c r="D73" s="49"/>
      <c r="E73" s="49"/>
      <c r="F73" s="49"/>
      <c r="G73" s="49"/>
      <c r="H73" s="49"/>
      <c r="I73" s="50"/>
      <c r="J73" s="74" t="s">
        <v>87</v>
      </c>
      <c r="K73" s="74"/>
      <c r="L73" s="74"/>
      <c r="M73" s="74"/>
      <c r="N73" s="74"/>
      <c r="O73" s="74" t="s">
        <v>87</v>
      </c>
      <c r="P73" s="74"/>
      <c r="Q73" s="74"/>
      <c r="R73" s="74"/>
      <c r="S73" s="74"/>
      <c r="T73" s="74"/>
      <c r="U73" s="74"/>
      <c r="V73" s="74"/>
      <c r="W73" s="74"/>
      <c r="X73" s="74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94.5" customHeight="1" x14ac:dyDescent="0.2">
      <c r="A74" s="69">
        <v>1</v>
      </c>
      <c r="B74" s="69"/>
      <c r="C74" s="70" t="s">
        <v>97</v>
      </c>
      <c r="D74" s="57"/>
      <c r="E74" s="57"/>
      <c r="F74" s="57"/>
      <c r="G74" s="57"/>
      <c r="H74" s="57"/>
      <c r="I74" s="58"/>
      <c r="J74" s="71" t="s">
        <v>88</v>
      </c>
      <c r="K74" s="71"/>
      <c r="L74" s="71"/>
      <c r="M74" s="71"/>
      <c r="N74" s="71"/>
      <c r="O74" s="71" t="s">
        <v>98</v>
      </c>
      <c r="P74" s="71"/>
      <c r="Q74" s="71"/>
      <c r="R74" s="71"/>
      <c r="S74" s="71"/>
      <c r="T74" s="71"/>
      <c r="U74" s="71"/>
      <c r="V74" s="71"/>
      <c r="W74" s="71"/>
      <c r="X74" s="71"/>
      <c r="Y74" s="67">
        <v>8730.15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8730.15</v>
      </c>
      <c r="AJ74" s="67"/>
      <c r="AK74" s="67"/>
      <c r="AL74" s="67"/>
      <c r="AM74" s="67"/>
      <c r="AN74" s="67">
        <v>7886.71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7886.71</v>
      </c>
      <c r="AY74" s="67"/>
      <c r="AZ74" s="67"/>
      <c r="BA74" s="67"/>
      <c r="BB74" s="67"/>
      <c r="BC74" s="67">
        <f>AN74-Y74</f>
        <v>-843.4399999999996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-843.4399999999996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2">
        <v>0</v>
      </c>
      <c r="B75" s="72"/>
      <c r="C75" s="73" t="s">
        <v>99</v>
      </c>
      <c r="D75" s="49"/>
      <c r="E75" s="49"/>
      <c r="F75" s="49"/>
      <c r="G75" s="49"/>
      <c r="H75" s="49"/>
      <c r="I75" s="50"/>
      <c r="J75" s="74" t="s">
        <v>87</v>
      </c>
      <c r="K75" s="74"/>
      <c r="L75" s="74"/>
      <c r="M75" s="74"/>
      <c r="N75" s="74"/>
      <c r="O75" s="74" t="s">
        <v>87</v>
      </c>
      <c r="P75" s="74"/>
      <c r="Q75" s="74"/>
      <c r="R75" s="74"/>
      <c r="S75" s="74"/>
      <c r="T75" s="74"/>
      <c r="U75" s="74"/>
      <c r="V75" s="74"/>
      <c r="W75" s="74"/>
      <c r="X75" s="74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117" customHeight="1" x14ac:dyDescent="0.2">
      <c r="A76" s="69">
        <v>1</v>
      </c>
      <c r="B76" s="69"/>
      <c r="C76" s="70" t="s">
        <v>100</v>
      </c>
      <c r="D76" s="57"/>
      <c r="E76" s="57"/>
      <c r="F76" s="57"/>
      <c r="G76" s="57"/>
      <c r="H76" s="57"/>
      <c r="I76" s="58"/>
      <c r="J76" s="71" t="s">
        <v>101</v>
      </c>
      <c r="K76" s="71"/>
      <c r="L76" s="71"/>
      <c r="M76" s="71"/>
      <c r="N76" s="71"/>
      <c r="O76" s="71" t="s">
        <v>102</v>
      </c>
      <c r="P76" s="71"/>
      <c r="Q76" s="71"/>
      <c r="R76" s="71"/>
      <c r="S76" s="71"/>
      <c r="T76" s="71"/>
      <c r="U76" s="71"/>
      <c r="V76" s="71"/>
      <c r="W76" s="71"/>
      <c r="X76" s="71"/>
      <c r="Y76" s="67">
        <v>45</v>
      </c>
      <c r="Z76" s="67"/>
      <c r="AA76" s="67"/>
      <c r="AB76" s="67"/>
      <c r="AC76" s="67"/>
      <c r="AD76" s="67">
        <v>0</v>
      </c>
      <c r="AE76" s="67"/>
      <c r="AF76" s="67"/>
      <c r="AG76" s="67"/>
      <c r="AH76" s="67"/>
      <c r="AI76" s="67">
        <v>45</v>
      </c>
      <c r="AJ76" s="67"/>
      <c r="AK76" s="67"/>
      <c r="AL76" s="67"/>
      <c r="AM76" s="67"/>
      <c r="AN76" s="67">
        <v>55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55</v>
      </c>
      <c r="AY76" s="67"/>
      <c r="AZ76" s="67"/>
      <c r="BA76" s="67"/>
      <c r="BB76" s="67"/>
      <c r="BC76" s="67">
        <f>AN76-Y76</f>
        <v>10</v>
      </c>
      <c r="BD76" s="67"/>
      <c r="BE76" s="67"/>
      <c r="BF76" s="67"/>
      <c r="BG76" s="67"/>
      <c r="BH76" s="67">
        <f>AS76-AD76</f>
        <v>0</v>
      </c>
      <c r="BI76" s="67"/>
      <c r="BJ76" s="67"/>
      <c r="BK76" s="67"/>
      <c r="BL76" s="67"/>
      <c r="BM76" s="67">
        <v>10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4" t="s">
        <v>62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6" t="s">
        <v>3</v>
      </c>
      <c r="B80" s="87"/>
      <c r="C80" s="86" t="s">
        <v>6</v>
      </c>
      <c r="D80" s="120"/>
      <c r="E80" s="120"/>
      <c r="F80" s="120"/>
      <c r="G80" s="120"/>
      <c r="H80" s="120"/>
      <c r="I80" s="87"/>
      <c r="J80" s="86" t="s">
        <v>5</v>
      </c>
      <c r="K80" s="120"/>
      <c r="L80" s="120"/>
      <c r="M80" s="120"/>
      <c r="N80" s="87"/>
      <c r="O80" s="98" t="s">
        <v>63</v>
      </c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4">
        <v>1</v>
      </c>
      <c r="B81" s="124"/>
      <c r="C81" s="124">
        <v>2</v>
      </c>
      <c r="D81" s="124"/>
      <c r="E81" s="124"/>
      <c r="F81" s="124"/>
      <c r="G81" s="124"/>
      <c r="H81" s="124"/>
      <c r="I81" s="124"/>
      <c r="J81" s="124">
        <v>3</v>
      </c>
      <c r="K81" s="124"/>
      <c r="L81" s="124"/>
      <c r="M81" s="124"/>
      <c r="N81" s="124"/>
      <c r="O81" s="163">
        <v>4</v>
      </c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5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39" t="s">
        <v>14</v>
      </c>
      <c r="D82" s="140"/>
      <c r="E82" s="140"/>
      <c r="F82" s="140"/>
      <c r="G82" s="140"/>
      <c r="H82" s="140"/>
      <c r="I82" s="141"/>
      <c r="J82" s="55" t="s">
        <v>15</v>
      </c>
      <c r="K82" s="55"/>
      <c r="L82" s="55"/>
      <c r="M82" s="55"/>
      <c r="N82" s="55"/>
      <c r="O82" s="56" t="s">
        <v>71</v>
      </c>
      <c r="P82" s="65"/>
      <c r="Q82" s="65"/>
      <c r="R82" s="65"/>
      <c r="S82" s="65"/>
      <c r="T82" s="65"/>
      <c r="U82" s="65"/>
      <c r="V82" s="65"/>
      <c r="W82" s="65"/>
      <c r="X82" s="65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47">
        <v>0</v>
      </c>
      <c r="B83" s="47"/>
      <c r="C83" s="47" t="s">
        <v>86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63.75" customHeight="1" x14ac:dyDescent="0.2">
      <c r="A85" s="55">
        <v>1</v>
      </c>
      <c r="B85" s="55"/>
      <c r="C85" s="56" t="s">
        <v>82</v>
      </c>
      <c r="D85" s="65"/>
      <c r="E85" s="65"/>
      <c r="F85" s="65"/>
      <c r="G85" s="65"/>
      <c r="H85" s="65"/>
      <c r="I85" s="66"/>
      <c r="J85" s="55" t="s">
        <v>88</v>
      </c>
      <c r="K85" s="55"/>
      <c r="L85" s="55"/>
      <c r="M85" s="55"/>
      <c r="N85" s="55"/>
      <c r="O85" s="59" t="s">
        <v>103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47">
        <v>0</v>
      </c>
      <c r="B86" s="47"/>
      <c r="C86" s="48" t="s">
        <v>90</v>
      </c>
      <c r="D86" s="63"/>
      <c r="E86" s="63"/>
      <c r="F86" s="63"/>
      <c r="G86" s="63"/>
      <c r="H86" s="63"/>
      <c r="I86" s="64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8"/>
      <c r="D87" s="63"/>
      <c r="E87" s="63"/>
      <c r="F87" s="63"/>
      <c r="G87" s="63"/>
      <c r="H87" s="63"/>
      <c r="I87" s="64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75" x14ac:dyDescent="0.2">
      <c r="A88" s="47">
        <v>0</v>
      </c>
      <c r="B88" s="47"/>
      <c r="C88" s="48" t="s">
        <v>96</v>
      </c>
      <c r="D88" s="63"/>
      <c r="E88" s="63"/>
      <c r="F88" s="63"/>
      <c r="G88" s="63"/>
      <c r="H88" s="63"/>
      <c r="I88" s="64"/>
      <c r="J88" s="47"/>
      <c r="K88" s="47"/>
      <c r="L88" s="47"/>
      <c r="M88" s="47"/>
      <c r="N88" s="47"/>
      <c r="O88" s="51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4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8"/>
      <c r="D89" s="63"/>
      <c r="E89" s="63"/>
      <c r="F89" s="63"/>
      <c r="G89" s="63"/>
      <c r="H89" s="63"/>
      <c r="I89" s="64"/>
      <c r="J89" s="47"/>
      <c r="K89" s="47"/>
      <c r="L89" s="47"/>
      <c r="M89" s="47"/>
      <c r="N89" s="47"/>
      <c r="O89" s="51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4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88.5" customHeight="1" x14ac:dyDescent="0.2">
      <c r="A90" s="55">
        <v>1</v>
      </c>
      <c r="B90" s="55"/>
      <c r="C90" s="56" t="s">
        <v>97</v>
      </c>
      <c r="D90" s="57"/>
      <c r="E90" s="57"/>
      <c r="F90" s="57"/>
      <c r="G90" s="57"/>
      <c r="H90" s="57"/>
      <c r="I90" s="58"/>
      <c r="J90" s="55" t="s">
        <v>88</v>
      </c>
      <c r="K90" s="55"/>
      <c r="L90" s="55"/>
      <c r="M90" s="55"/>
      <c r="N90" s="55"/>
      <c r="O90" s="59" t="s">
        <v>103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75" x14ac:dyDescent="0.2">
      <c r="A91" s="47">
        <v>0</v>
      </c>
      <c r="B91" s="47"/>
      <c r="C91" s="48" t="s">
        <v>99</v>
      </c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/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104" t="s">
        <v>64</v>
      </c>
      <c r="B94" s="104"/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</row>
    <row r="95" spans="1:79" ht="15.95" customHeight="1" x14ac:dyDescent="0.2">
      <c r="A95" s="138" t="s">
        <v>105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104" t="s">
        <v>46</v>
      </c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</row>
    <row r="98" spans="1:64" ht="15.95" customHeight="1" x14ac:dyDescent="0.2">
      <c r="A98" s="138" t="s">
        <v>106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68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18" customHeight="1" x14ac:dyDescent="0.25">
      <c r="A104" s="135" t="s">
        <v>121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3"/>
      <c r="AO104" s="3"/>
      <c r="AP104" s="122" t="s">
        <v>110</v>
      </c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</row>
    <row r="105" spans="1:64" x14ac:dyDescent="0.2">
      <c r="W105" s="134" t="s">
        <v>8</v>
      </c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4"/>
      <c r="AO105" s="4"/>
      <c r="AP105" s="134" t="s">
        <v>72</v>
      </c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</row>
    <row r="108" spans="1:64" ht="15.95" customHeight="1" x14ac:dyDescent="0.25">
      <c r="A108" s="135" t="s">
        <v>109</v>
      </c>
      <c r="B108" s="136"/>
      <c r="C108" s="136"/>
      <c r="D108" s="136"/>
      <c r="E108" s="136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3"/>
      <c r="AO108" s="3"/>
      <c r="AP108" s="122" t="s">
        <v>111</v>
      </c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</row>
    <row r="109" spans="1:64" x14ac:dyDescent="0.2">
      <c r="W109" s="134" t="s">
        <v>8</v>
      </c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4"/>
      <c r="AO109" s="4"/>
      <c r="AP109" s="134" t="s">
        <v>72</v>
      </c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</row>
  </sheetData>
  <mergeCells count="401">
    <mergeCell ref="A94:BL94"/>
    <mergeCell ref="A95:BL95"/>
    <mergeCell ref="O80:BQ80"/>
    <mergeCell ref="O81:BQ81"/>
    <mergeCell ref="O83:BQ83"/>
    <mergeCell ref="A83:B83"/>
    <mergeCell ref="C83:I83"/>
    <mergeCell ref="J83:N83"/>
    <mergeCell ref="A82:B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A20:AI20"/>
    <mergeCell ref="AK20:BC20"/>
    <mergeCell ref="B21:L21"/>
    <mergeCell ref="N21:Y21"/>
    <mergeCell ref="AA21:AI21"/>
    <mergeCell ref="AK21:BC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10:BL10"/>
    <mergeCell ref="A11:BL11"/>
    <mergeCell ref="A12:BL12"/>
    <mergeCell ref="B14:L14"/>
    <mergeCell ref="N14:AS14"/>
    <mergeCell ref="AU14:BB14"/>
    <mergeCell ref="BC64:BQ64"/>
    <mergeCell ref="AA41:AE41"/>
    <mergeCell ref="AF41:AJ41"/>
    <mergeCell ref="AK41:AO41"/>
    <mergeCell ref="AI55:AM55"/>
    <mergeCell ref="AN55:AR55"/>
    <mergeCell ref="BN42:BQ42"/>
    <mergeCell ref="BI41:BM41"/>
    <mergeCell ref="BN41:BQ4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104:V104"/>
    <mergeCell ref="W104:AM104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O82:BQ82"/>
    <mergeCell ref="AP109:BH109"/>
    <mergeCell ref="A108:V108"/>
    <mergeCell ref="W108:AM108"/>
    <mergeCell ref="AP108:BH108"/>
    <mergeCell ref="W109:AM109"/>
    <mergeCell ref="AP105:BH105"/>
    <mergeCell ref="A98:BL98"/>
    <mergeCell ref="C82:I82"/>
    <mergeCell ref="W105:AM105"/>
    <mergeCell ref="C81:I81"/>
    <mergeCell ref="J81:N81"/>
    <mergeCell ref="C67:I67"/>
    <mergeCell ref="J67:N67"/>
    <mergeCell ref="O67:X67"/>
    <mergeCell ref="C68:I68"/>
    <mergeCell ref="J68:N68"/>
    <mergeCell ref="J80:N80"/>
    <mergeCell ref="Y67:AC67"/>
    <mergeCell ref="A49:B49"/>
    <mergeCell ref="A50:B50"/>
    <mergeCell ref="A53:BN53"/>
    <mergeCell ref="A52:BN52"/>
    <mergeCell ref="C49:BQ49"/>
    <mergeCell ref="C50:BQ50"/>
    <mergeCell ref="AN66:AR66"/>
    <mergeCell ref="BC66:BG66"/>
    <mergeCell ref="BC67:BG67"/>
    <mergeCell ref="AP104:BH104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I65:AM65"/>
    <mergeCell ref="S55:W55"/>
    <mergeCell ref="X55:AB55"/>
    <mergeCell ref="AC55:AH55"/>
    <mergeCell ref="C56:R56"/>
    <mergeCell ref="S56:W56"/>
    <mergeCell ref="X56:AB56"/>
    <mergeCell ref="AC56:AH5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P40:AT40"/>
    <mergeCell ref="AA40:AE40"/>
    <mergeCell ref="A97:BL97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A44:B44"/>
    <mergeCell ref="C44:Z44"/>
    <mergeCell ref="AA44:AE44"/>
    <mergeCell ref="AF44:AJ44"/>
    <mergeCell ref="AK44:AO44"/>
    <mergeCell ref="AP44:AT44"/>
    <mergeCell ref="AI59:AM59"/>
    <mergeCell ref="AU44:AY44"/>
    <mergeCell ref="AZ44:BC44"/>
    <mergeCell ref="BD44:BH44"/>
    <mergeCell ref="BI44:BM44"/>
    <mergeCell ref="BN44:BQ44"/>
    <mergeCell ref="AS58:AX58"/>
    <mergeCell ref="AY58:BC58"/>
    <mergeCell ref="BI58:BN58"/>
    <mergeCell ref="BD57:BH57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BM74:BQ74"/>
    <mergeCell ref="A75:B75"/>
    <mergeCell ref="C75:I75"/>
    <mergeCell ref="J75:N75"/>
    <mergeCell ref="O75:X75"/>
    <mergeCell ref="Y75:AC75"/>
    <mergeCell ref="AD75:AH75"/>
    <mergeCell ref="AX75:BB75"/>
    <mergeCell ref="BC75:BG75"/>
    <mergeCell ref="BH75:BL75"/>
    <mergeCell ref="AX74:BB74"/>
    <mergeCell ref="BC74:BG74"/>
    <mergeCell ref="BH74:BL74"/>
    <mergeCell ref="AD76:AH76"/>
    <mergeCell ref="AI76:AM76"/>
    <mergeCell ref="AN76:AR76"/>
    <mergeCell ref="AS76:AW76"/>
    <mergeCell ref="AI75:AM75"/>
    <mergeCell ref="AN75:AR75"/>
    <mergeCell ref="AS75:AW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7:B87"/>
    <mergeCell ref="C87:I87"/>
    <mergeCell ref="J87:N87"/>
    <mergeCell ref="O87:BQ87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</mergeCells>
  <phoneticPr fontId="0" type="noConversion"/>
  <conditionalFormatting sqref="C79 C96 C68:C76 C83:C92">
    <cfRule type="cellIs" dxfId="3" priority="1" stopIfTrue="1" operator="equal">
      <formula>$C67</formula>
    </cfRule>
  </conditionalFormatting>
  <conditionalFormatting sqref="A96:B96 A79:B79 A58:B59 A68:B77 A83:B93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93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2025-03-27T09:58:56Z</cp:lastPrinted>
  <dcterms:created xsi:type="dcterms:W3CDTF">2016-08-10T10:53:25Z</dcterms:created>
  <dcterms:modified xsi:type="dcterms:W3CDTF">2025-04-08T08:06:01Z</dcterms:modified>
</cp:coreProperties>
</file>