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Березень\1803\Звіти соц зах\"/>
    </mc:Choice>
  </mc:AlternateContent>
  <bookViews>
    <workbookView xWindow="-255" yWindow="-60" windowWidth="23250" windowHeight="13170"/>
  </bookViews>
  <sheets>
    <sheet name="0813222" sheetId="1" r:id="rId1"/>
  </sheets>
  <definedNames>
    <definedName name="_xlnm.Print_Area" localSheetId="0">'0813222'!$A$1:$BQ$102</definedName>
  </definedNames>
  <calcPr calcId="152511" refMode="R1C1"/>
</workbook>
</file>

<file path=xl/calcChain.xml><?xml version="1.0" encoding="utf-8"?>
<calcChain xmlns="http://schemas.openxmlformats.org/spreadsheetml/2006/main">
  <c r="AX73" i="1" l="1"/>
  <c r="AI73" i="1"/>
  <c r="AI71" i="1"/>
  <c r="AI69" i="1"/>
  <c r="AN59" i="1"/>
  <c r="AI59" i="1"/>
  <c r="X59" i="1"/>
  <c r="S59" i="1"/>
  <c r="AU44" i="1"/>
  <c r="AP44" i="1"/>
  <c r="AF44" i="1"/>
  <c r="AA44" i="1"/>
  <c r="BH73" i="1"/>
  <c r="BM73" i="1" s="1"/>
  <c r="BC73" i="1"/>
  <c r="BH71" i="1"/>
  <c r="BC71" i="1"/>
  <c r="BH69" i="1"/>
  <c r="BM69" i="1" s="1"/>
  <c r="BC69" i="1"/>
  <c r="BD58" i="1"/>
  <c r="AY58" i="1"/>
  <c r="AS58" i="1"/>
  <c r="AC58" i="1"/>
  <c r="BI43" i="1"/>
  <c r="BD43" i="1"/>
  <c r="AZ43" i="1"/>
  <c r="AK43" i="1"/>
  <c r="BM71" i="1" l="1"/>
  <c r="BI58" i="1"/>
  <c r="AS59" i="1"/>
  <c r="BD59" i="1"/>
  <c r="AY59" i="1"/>
  <c r="AC59" i="1"/>
  <c r="AZ44" i="1"/>
  <c r="BI44" i="1"/>
  <c r="BD44" i="1"/>
  <c r="AK44" i="1"/>
  <c r="BN43" i="1"/>
  <c r="BI59" i="1" l="1"/>
  <c r="BN44" i="1"/>
</calcChain>
</file>

<file path=xl/sharedStrings.xml><?xml version="1.0" encoding="utf-8"?>
<sst xmlns="http://schemas.openxmlformats.org/spreadsheetml/2006/main" count="196" uniqueCount="114">
  <si>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</si>
  <si>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</si>
  <si>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</si>
  <si>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</si>
  <si>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</si>
  <si>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</si>
  <si>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</si>
  <si>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</si>
  <si>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</si>
  <si>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</si>
  <si>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</si>
  <si>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</si>
  <si>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</si>
  <si>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</si>
  <si>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</si>
  <si>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</si>
  <si>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</si>
  <si>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</si>
  <si>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</si>
  <si>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</si>
  <si>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</si>
  <si>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</si>
  <si>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</si>
  <si>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</si>
  <si>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</si>
  <si>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</si>
  <si>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</si>
  <si>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</si>
  <si>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</si>
  <si>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</si>
  <si>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</si>
  <si>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</si>
  <si>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</si>
  <si>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</si>
  <si>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</si>
  <si>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</si>
  <si>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</si>
  <si>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</si>
  <si>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</si>
  <si>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</si>
  <si>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</si>
  <si>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</si>
  <si>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</si>
  <si>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</si>
  <si>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</si>
  <si>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</si>
  <si>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</si>
  <si>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</si>
  <si>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</si>
  <si>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</si>
  <si>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</si>
  <si>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</si>
  <si>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</si>
  <si>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</si>
  <si>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</si>
  <si>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</si>
  <si>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</si>
  <si>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</si>
  <si>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</si>
  <si>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</si>
  <si>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</si>
  <si>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</si>
  <si>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</si>
  <si>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</si>
  <si>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</si>
  <si>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</si>
  <si>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</si>
  <si>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</si>
  <si>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</si>
  <si>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</si>
  <si>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</si>
  <si>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</si>
  <si>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</si>
  <si>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</si>
  <si>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</si>
  <si>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</si>
  <si>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</si>
  <si>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</si>
  <si>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</si>
  <si>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</si>
  <si>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УСЬОГО</t>
  </si>
  <si>
    <t>Усього</t>
  </si>
  <si>
    <t>затрат</t>
  </si>
  <si>
    <t/>
  </si>
  <si>
    <t>обсяг видатків</t>
  </si>
  <si>
    <t>грн.</t>
  </si>
  <si>
    <t>Кошторис</t>
  </si>
  <si>
    <t>продукту</t>
  </si>
  <si>
    <t>Дані УПСЗН</t>
  </si>
  <si>
    <t>ефективності</t>
  </si>
  <si>
    <t>Бюджетна програма виконана в повному обсязі.</t>
  </si>
  <si>
    <t>0800000</t>
  </si>
  <si>
    <t>Управлiння працi та соцiального захисту населення Хмельницької мiської ради</t>
  </si>
  <si>
    <t>Начальник управління</t>
  </si>
  <si>
    <t>Головний бухгалтер</t>
  </si>
  <si>
    <t>Словян ВОРОНЕЦЬКИЙ</t>
  </si>
  <si>
    <t>Ірина КОНДРАТЮК</t>
  </si>
  <si>
    <t>03198563</t>
  </si>
  <si>
    <t>2256400000</t>
  </si>
  <si>
    <t xml:space="preserve">  гривень</t>
  </si>
  <si>
    <t>місцевого бюджету на 2023  рік</t>
  </si>
  <si>
    <t>0810000</t>
  </si>
  <si>
    <t>1060</t>
  </si>
  <si>
    <t>Реалізація державної політики у сфері "соціальний захист"</t>
  </si>
  <si>
    <t>Придбання житла для окремих категорій населення</t>
  </si>
  <si>
    <t>кількість придбаного/побудованого житла</t>
  </si>
  <si>
    <t>од.</t>
  </si>
  <si>
    <t>середня вартість придбаного/побудованого житла</t>
  </si>
  <si>
    <t>Залишки коштів грошової компенсації, які виникли після придбання житла.</t>
  </si>
  <si>
    <t>якості</t>
  </si>
  <si>
    <t>Фактичні результативні показники відпопідають проведеним видаткам за напрямом використання бюджетнмх коштів, спрямованих на досягнення цих показників.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</si>
  <si>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11-14 частини другої статті 7 або учасниками бойових дій відповідно до пунктів 19-20 частини першої статті 6 Закону України `Про статус ветеранів війни, гарантії їх соціального захисту`, та які потребують поліпшення житлових умов</t>
  </si>
  <si>
    <t>Надання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11-14 частини другої статті 7 або учасниками бойових дій відповідно до пунктів 19-20 частини першої статті 6 Закону України `Про статус ветеранів війни, гарантії їх соціального захисту`, та які потребують поліпшення житлових умов</t>
  </si>
  <si>
    <t>Виплата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11-14 частини другої статті 7 або учасниками бойових дій відповідно до пунктів 19-20 частини першої статті 6 Закону України `Про статус ветеранів війни, гарантії їх соціального захисту`, та які потребують поліпшення житлових умов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</si>
</sst>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4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0" fontId="7" fillId="0" borderId="0" xfId="0" applyFont="1"/>
    <xf numFmtId="0" fontId="19" fillId="0" borderId="0" xfId="0" applyFont="1" applyBorder="1" applyAlignment="1"/>
    <xf numFmtId="16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7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0" fontId="7" fillId="0" borderId="4" xfId="0" applyNumberFormat="1" applyFont="1" applyBorder="1" applyAlignment="1">
      <alignment horizontal="center" vertical="top" wrapText="1"/>
    </xf>
    <xf numFmtId="0" fontId="7" fillId="0" borderId="2" xfId="0" applyNumberFormat="1" applyFont="1" applyBorder="1" applyAlignment="1">
      <alignment horizontal="center" vertical="top" wrapText="1"/>
    </xf>
    <xf numFmtId="0" fontId="7" fillId="0" borderId="3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center" wrapText="1"/>
    </xf>
    <xf numFmtId="4" fontId="18" fillId="0" borderId="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4" fontId="17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4" fontId="0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4" fillId="0" borderId="0" xfId="0" quotePrefix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top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2"/>
  <sheetViews>
    <sheetView tabSelected="1" topLeftCell="A2" zoomScaleNormal="100" workbookViewId="0">
      <selection activeCell="AX71" sqref="AX71:BB71"/>
    </sheetView>
  </sheetViews>
  <sheetFormatPr defaultColWidth="9.140625" defaultRowHeight="12.75" x14ac:dyDescent="0.2"/>
  <cols>
    <col min="1" max="1" width="3.28515625" style="1" customWidth="1"/>
    <col min="2" max="2" width="3.42578125" style="1" customWidth="1"/>
    <col min="3" max="45" width="2.85546875" style="1" customWidth="1"/>
    <col min="46" max="46" width="1.28515625" style="1" customWidth="1"/>
    <col min="47" max="54" width="2.85546875" style="1" customWidth="1"/>
    <col min="55" max="55" width="3.7109375" style="1" customWidth="1"/>
    <col min="56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30" t="s">
        <v>59</v>
      </c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</row>
    <row r="3" spans="1:64" ht="9" customHeight="1" x14ac:dyDescent="0.2"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</row>
    <row r="4" spans="1:64" ht="15.75" customHeight="1" x14ac:dyDescent="0.2"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</row>
    <row r="7" spans="1:64" ht="9.75" hidden="1" customHeight="1" x14ac:dyDescent="0.2">
      <c r="A7" s="131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</row>
    <row r="8" spans="1:64" ht="9.75" hidden="1" customHeight="1" x14ac:dyDescent="0.2">
      <c r="A8" s="131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</row>
    <row r="9" spans="1:64" ht="8.25" hidden="1" customHeight="1" x14ac:dyDescent="0.2">
      <c r="A9" s="131"/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</row>
    <row r="10" spans="1:64" ht="15.75" x14ac:dyDescent="0.2">
      <c r="A10" s="143" t="s">
        <v>18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143"/>
      <c r="BK10" s="143"/>
      <c r="BL10" s="143"/>
    </row>
    <row r="11" spans="1:64" ht="15.75" customHeight="1" x14ac:dyDescent="0.2">
      <c r="A11" s="143" t="s">
        <v>35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</row>
    <row r="12" spans="1:64" ht="15.75" customHeight="1" x14ac:dyDescent="0.2">
      <c r="A12" s="143" t="s">
        <v>100</v>
      </c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3"/>
      <c r="BG12" s="143"/>
      <c r="BH12" s="143"/>
      <c r="BI12" s="143"/>
      <c r="BJ12" s="143"/>
      <c r="BK12" s="143"/>
      <c r="BL12" s="143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8" t="s">
        <v>7</v>
      </c>
      <c r="B14" s="134" t="s">
        <v>91</v>
      </c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9"/>
      <c r="N14" s="132" t="s">
        <v>92</v>
      </c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20"/>
      <c r="AU14" s="134" t="s">
        <v>97</v>
      </c>
      <c r="AV14" s="135"/>
      <c r="AW14" s="135"/>
      <c r="AX14" s="135"/>
      <c r="AY14" s="135"/>
      <c r="AZ14" s="135"/>
      <c r="BA14" s="135"/>
      <c r="BB14" s="135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136" t="s">
        <v>51</v>
      </c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21"/>
      <c r="N15" s="137" t="s">
        <v>52</v>
      </c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21"/>
      <c r="AU15" s="136" t="s">
        <v>53</v>
      </c>
      <c r="AV15" s="136"/>
      <c r="AW15" s="136"/>
      <c r="AX15" s="136"/>
      <c r="AY15" s="136"/>
      <c r="AZ15" s="136"/>
      <c r="BA15" s="136"/>
      <c r="BB15" s="136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 x14ac:dyDescent="0.2">
      <c r="A17" s="23" t="s">
        <v>33</v>
      </c>
      <c r="B17" s="134" t="s">
        <v>101</v>
      </c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9"/>
      <c r="N17" s="132" t="s">
        <v>92</v>
      </c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20"/>
      <c r="AU17" s="134" t="s">
        <v>97</v>
      </c>
      <c r="AV17" s="135"/>
      <c r="AW17" s="135"/>
      <c r="AX17" s="135"/>
      <c r="AY17" s="135"/>
      <c r="AZ17" s="135"/>
      <c r="BA17" s="135"/>
      <c r="BB17" s="135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136" t="s">
        <v>51</v>
      </c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21"/>
      <c r="N18" s="137" t="s">
        <v>54</v>
      </c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21"/>
      <c r="AU18" s="136" t="s">
        <v>53</v>
      </c>
      <c r="AV18" s="136"/>
      <c r="AW18" s="136"/>
      <c r="AX18" s="136"/>
      <c r="AY18" s="136"/>
      <c r="AZ18" s="136"/>
      <c r="BA18" s="136"/>
      <c r="BB18" s="136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73.60000000000002" customHeight="1" x14ac:dyDescent="0.2">
      <c r="A20" s="18" t="s">
        <v>34</v>
      </c>
      <c r="B20" s="134">
        <v>813222</v>
      </c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/>
      <c r="N20" s="134">
        <v>3222</v>
      </c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24"/>
      <c r="AA20" s="134" t="s">
        <v>102</v>
      </c>
      <c r="AB20" s="135"/>
      <c r="AC20" s="135"/>
      <c r="AD20" s="135"/>
      <c r="AE20" s="135"/>
      <c r="AF20" s="135"/>
      <c r="AG20" s="135"/>
      <c r="AH20" s="135"/>
      <c r="AI20" s="135"/>
      <c r="AJ20" s="24"/>
      <c r="AK20" s="138" t="s">
        <v>111</v>
      </c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  <c r="BC20" s="133"/>
      <c r="BD20" s="24"/>
      <c r="BE20" s="134" t="s">
        <v>98</v>
      </c>
      <c r="BF20" s="135"/>
      <c r="BG20" s="135"/>
      <c r="BH20" s="135"/>
      <c r="BI20" s="135"/>
      <c r="BJ20" s="135"/>
      <c r="BK20" s="135"/>
      <c r="BL20" s="135"/>
    </row>
    <row r="21" spans="1:79" ht="24" customHeight="1" x14ac:dyDescent="0.2">
      <c r="A21"/>
      <c r="B21" s="136" t="s">
        <v>51</v>
      </c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/>
      <c r="N21" s="136" t="s">
        <v>55</v>
      </c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27"/>
      <c r="AA21" s="139" t="s">
        <v>56</v>
      </c>
      <c r="AB21" s="139"/>
      <c r="AC21" s="139"/>
      <c r="AD21" s="139"/>
      <c r="AE21" s="139"/>
      <c r="AF21" s="139"/>
      <c r="AG21" s="139"/>
      <c r="AH21" s="139"/>
      <c r="AI21" s="139"/>
      <c r="AJ21" s="27"/>
      <c r="AK21" s="150" t="s">
        <v>57</v>
      </c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27"/>
      <c r="BE21" s="136" t="s">
        <v>58</v>
      </c>
      <c r="BF21" s="136"/>
      <c r="BG21" s="136"/>
      <c r="BH21" s="136"/>
      <c r="BI21" s="136"/>
      <c r="BJ21" s="136"/>
      <c r="BK21" s="136"/>
      <c r="BL21" s="136"/>
    </row>
    <row r="22" spans="1:79" ht="10.15" customHeight="1" x14ac:dyDescent="0.2"/>
    <row r="23" spans="1:79" ht="15.75" customHeight="1" x14ac:dyDescent="0.2">
      <c r="A23" s="101" t="s">
        <v>79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</row>
    <row r="24" spans="1:79" ht="22.9" customHeight="1" x14ac:dyDescent="0.2">
      <c r="A24" s="146" t="s">
        <v>3</v>
      </c>
      <c r="B24" s="146"/>
      <c r="C24" s="146"/>
      <c r="D24" s="146"/>
      <c r="E24" s="146"/>
      <c r="F24" s="146"/>
      <c r="G24" s="147" t="s">
        <v>38</v>
      </c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9"/>
    </row>
    <row r="25" spans="1:79" ht="10.5" hidden="1" customHeight="1" x14ac:dyDescent="0.2">
      <c r="A25" s="62" t="s">
        <v>36</v>
      </c>
      <c r="B25" s="62"/>
      <c r="C25" s="62"/>
      <c r="D25" s="62"/>
      <c r="E25" s="62"/>
      <c r="F25" s="62"/>
      <c r="G25" s="115" t="s">
        <v>14</v>
      </c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2"/>
      <c r="CA25" s="1" t="s">
        <v>49</v>
      </c>
    </row>
    <row r="26" spans="1:79" ht="18.600000000000001" customHeight="1" x14ac:dyDescent="0.2">
      <c r="A26" s="62">
        <v>1</v>
      </c>
      <c r="B26" s="62"/>
      <c r="C26" s="62"/>
      <c r="D26" s="62"/>
      <c r="E26" s="62"/>
      <c r="F26" s="62"/>
      <c r="G26" s="140" t="s">
        <v>103</v>
      </c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  <c r="AZ26" s="141"/>
      <c r="BA26" s="141"/>
      <c r="BB26" s="141"/>
      <c r="BC26" s="141"/>
      <c r="BD26" s="141"/>
      <c r="BE26" s="141"/>
      <c r="BF26" s="141"/>
      <c r="BG26" s="141"/>
      <c r="BH26" s="141"/>
      <c r="BI26" s="141"/>
      <c r="BJ26" s="141"/>
      <c r="BK26" s="141"/>
      <c r="BL26" s="142"/>
      <c r="CA26" s="1" t="s">
        <v>47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101" t="s">
        <v>40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</row>
    <row r="29" spans="1:79" ht="100.15" customHeight="1" x14ac:dyDescent="0.2">
      <c r="A29" s="145" t="s">
        <v>113</v>
      </c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3"/>
      <c r="BI29" s="133"/>
      <c r="BJ29" s="133"/>
      <c r="BK29" s="133"/>
      <c r="BL29" s="133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101" t="s">
        <v>41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</row>
    <row r="32" spans="1:79" ht="27.75" customHeight="1" x14ac:dyDescent="0.2">
      <c r="A32" s="146" t="s">
        <v>3</v>
      </c>
      <c r="B32" s="146"/>
      <c r="C32" s="146"/>
      <c r="D32" s="146"/>
      <c r="E32" s="146"/>
      <c r="F32" s="146"/>
      <c r="G32" s="147" t="s">
        <v>39</v>
      </c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9"/>
    </row>
    <row r="33" spans="1:79" ht="10.5" hidden="1" customHeight="1" x14ac:dyDescent="0.2">
      <c r="A33" s="62" t="s">
        <v>13</v>
      </c>
      <c r="B33" s="62"/>
      <c r="C33" s="62"/>
      <c r="D33" s="62"/>
      <c r="E33" s="62"/>
      <c r="F33" s="62"/>
      <c r="G33" s="115" t="s">
        <v>14</v>
      </c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2"/>
      <c r="CA33" s="1" t="s">
        <v>50</v>
      </c>
    </row>
    <row r="34" spans="1:79" ht="68.45" customHeight="1" x14ac:dyDescent="0.2">
      <c r="A34" s="62">
        <v>1</v>
      </c>
      <c r="B34" s="62"/>
      <c r="C34" s="62"/>
      <c r="D34" s="62"/>
      <c r="E34" s="62"/>
      <c r="F34" s="62"/>
      <c r="G34" s="140" t="s">
        <v>112</v>
      </c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1"/>
      <c r="BC34" s="141"/>
      <c r="BD34" s="141"/>
      <c r="BE34" s="141"/>
      <c r="BF34" s="141"/>
      <c r="BG34" s="141"/>
      <c r="BH34" s="141"/>
      <c r="BI34" s="141"/>
      <c r="BJ34" s="141"/>
      <c r="BK34" s="141"/>
      <c r="BL34" s="142"/>
      <c r="CA34" s="1" t="s">
        <v>48</v>
      </c>
    </row>
    <row r="36" spans="1:79" ht="15.75" customHeight="1" x14ac:dyDescent="0.2">
      <c r="A36" s="101" t="s">
        <v>73</v>
      </c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1"/>
    </row>
    <row r="37" spans="1:79" ht="15.75" customHeight="1" x14ac:dyDescent="0.2">
      <c r="A37" s="101" t="s">
        <v>74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/>
      <c r="BE37" s="101"/>
      <c r="BF37" s="101"/>
      <c r="BG37" s="101"/>
      <c r="BH37" s="101"/>
      <c r="BI37" s="101"/>
      <c r="BJ37" s="101"/>
      <c r="BK37" s="101"/>
      <c r="BL37" s="101"/>
      <c r="BM37" s="101"/>
      <c r="BN37" s="101"/>
      <c r="BO37" s="101"/>
      <c r="BP37" s="101"/>
      <c r="BQ37" s="101"/>
    </row>
    <row r="38" spans="1:79" ht="15" customHeight="1" x14ac:dyDescent="0.2">
      <c r="A38" s="155" t="s">
        <v>99</v>
      </c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5"/>
      <c r="BQ38" s="155"/>
    </row>
    <row r="39" spans="1:79" ht="48" customHeight="1" x14ac:dyDescent="0.2">
      <c r="A39" s="87" t="s">
        <v>3</v>
      </c>
      <c r="B39" s="87"/>
      <c r="C39" s="87" t="s">
        <v>66</v>
      </c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 t="s">
        <v>25</v>
      </c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 t="s">
        <v>44</v>
      </c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 t="s">
        <v>0</v>
      </c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7"/>
      <c r="BQ39" s="87"/>
    </row>
    <row r="40" spans="1:79" ht="36" customHeight="1" x14ac:dyDescent="0.2">
      <c r="A40" s="87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 t="s">
        <v>2</v>
      </c>
      <c r="AB40" s="87"/>
      <c r="AC40" s="87"/>
      <c r="AD40" s="87"/>
      <c r="AE40" s="87"/>
      <c r="AF40" s="87" t="s">
        <v>1</v>
      </c>
      <c r="AG40" s="87"/>
      <c r="AH40" s="87"/>
      <c r="AI40" s="87"/>
      <c r="AJ40" s="87"/>
      <c r="AK40" s="87" t="s">
        <v>26</v>
      </c>
      <c r="AL40" s="87"/>
      <c r="AM40" s="87"/>
      <c r="AN40" s="87"/>
      <c r="AO40" s="87"/>
      <c r="AP40" s="87" t="s">
        <v>2</v>
      </c>
      <c r="AQ40" s="87"/>
      <c r="AR40" s="87"/>
      <c r="AS40" s="87"/>
      <c r="AT40" s="87"/>
      <c r="AU40" s="87" t="s">
        <v>1</v>
      </c>
      <c r="AV40" s="87"/>
      <c r="AW40" s="87"/>
      <c r="AX40" s="87"/>
      <c r="AY40" s="87"/>
      <c r="AZ40" s="87" t="s">
        <v>26</v>
      </c>
      <c r="BA40" s="87"/>
      <c r="BB40" s="87"/>
      <c r="BC40" s="87"/>
      <c r="BD40" s="87" t="s">
        <v>2</v>
      </c>
      <c r="BE40" s="87"/>
      <c r="BF40" s="87"/>
      <c r="BG40" s="87"/>
      <c r="BH40" s="87"/>
      <c r="BI40" s="87" t="s">
        <v>1</v>
      </c>
      <c r="BJ40" s="87"/>
      <c r="BK40" s="87"/>
      <c r="BL40" s="87"/>
      <c r="BM40" s="87"/>
      <c r="BN40" s="87" t="s">
        <v>27</v>
      </c>
      <c r="BO40" s="87"/>
      <c r="BP40" s="87"/>
      <c r="BQ40" s="87"/>
    </row>
    <row r="41" spans="1:79" ht="16.899999999999999" customHeight="1" x14ac:dyDescent="0.2">
      <c r="A41" s="144">
        <v>1</v>
      </c>
      <c r="B41" s="144"/>
      <c r="C41" s="144">
        <v>2</v>
      </c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03">
        <v>3</v>
      </c>
      <c r="AB41" s="104"/>
      <c r="AC41" s="104"/>
      <c r="AD41" s="104"/>
      <c r="AE41" s="105"/>
      <c r="AF41" s="103">
        <v>4</v>
      </c>
      <c r="AG41" s="104"/>
      <c r="AH41" s="104"/>
      <c r="AI41" s="104"/>
      <c r="AJ41" s="105"/>
      <c r="AK41" s="103">
        <v>5</v>
      </c>
      <c r="AL41" s="104"/>
      <c r="AM41" s="104"/>
      <c r="AN41" s="104"/>
      <c r="AO41" s="105"/>
      <c r="AP41" s="103">
        <v>6</v>
      </c>
      <c r="AQ41" s="104"/>
      <c r="AR41" s="104"/>
      <c r="AS41" s="104"/>
      <c r="AT41" s="105"/>
      <c r="AU41" s="103">
        <v>7</v>
      </c>
      <c r="AV41" s="104"/>
      <c r="AW41" s="104"/>
      <c r="AX41" s="104"/>
      <c r="AY41" s="105"/>
      <c r="AZ41" s="103">
        <v>8</v>
      </c>
      <c r="BA41" s="104"/>
      <c r="BB41" s="104"/>
      <c r="BC41" s="105"/>
      <c r="BD41" s="103">
        <v>9</v>
      </c>
      <c r="BE41" s="104"/>
      <c r="BF41" s="104"/>
      <c r="BG41" s="104"/>
      <c r="BH41" s="105"/>
      <c r="BI41" s="144">
        <v>10</v>
      </c>
      <c r="BJ41" s="144"/>
      <c r="BK41" s="144"/>
      <c r="BL41" s="144"/>
      <c r="BM41" s="144"/>
      <c r="BN41" s="144">
        <v>11</v>
      </c>
      <c r="BO41" s="144"/>
      <c r="BP41" s="144"/>
      <c r="BQ41" s="144"/>
    </row>
    <row r="42" spans="1:79" ht="15.75" hidden="1" customHeight="1" x14ac:dyDescent="0.2">
      <c r="A42" s="62" t="s">
        <v>13</v>
      </c>
      <c r="B42" s="62"/>
      <c r="C42" s="153" t="s">
        <v>14</v>
      </c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4"/>
      <c r="AA42" s="89" t="s">
        <v>10</v>
      </c>
      <c r="AB42" s="89"/>
      <c r="AC42" s="89"/>
      <c r="AD42" s="89"/>
      <c r="AE42" s="89"/>
      <c r="AF42" s="89" t="s">
        <v>9</v>
      </c>
      <c r="AG42" s="89"/>
      <c r="AH42" s="89"/>
      <c r="AI42" s="89"/>
      <c r="AJ42" s="89"/>
      <c r="AK42" s="47" t="s">
        <v>16</v>
      </c>
      <c r="AL42" s="47"/>
      <c r="AM42" s="47"/>
      <c r="AN42" s="47"/>
      <c r="AO42" s="47"/>
      <c r="AP42" s="89" t="s">
        <v>11</v>
      </c>
      <c r="AQ42" s="89"/>
      <c r="AR42" s="89"/>
      <c r="AS42" s="89"/>
      <c r="AT42" s="89"/>
      <c r="AU42" s="89" t="s">
        <v>12</v>
      </c>
      <c r="AV42" s="89"/>
      <c r="AW42" s="89"/>
      <c r="AX42" s="89"/>
      <c r="AY42" s="89"/>
      <c r="AZ42" s="47" t="s">
        <v>16</v>
      </c>
      <c r="BA42" s="47"/>
      <c r="BB42" s="47"/>
      <c r="BC42" s="47"/>
      <c r="BD42" s="55" t="s">
        <v>31</v>
      </c>
      <c r="BE42" s="55"/>
      <c r="BF42" s="55"/>
      <c r="BG42" s="55"/>
      <c r="BH42" s="55"/>
      <c r="BI42" s="55" t="s">
        <v>31</v>
      </c>
      <c r="BJ42" s="55"/>
      <c r="BK42" s="55"/>
      <c r="BL42" s="55"/>
      <c r="BM42" s="55"/>
      <c r="BN42" s="90" t="s">
        <v>16</v>
      </c>
      <c r="BO42" s="90"/>
      <c r="BP42" s="90"/>
      <c r="BQ42" s="90"/>
      <c r="CA42" s="1" t="s">
        <v>19</v>
      </c>
    </row>
    <row r="43" spans="1:79" ht="39.6" customHeight="1" x14ac:dyDescent="0.2">
      <c r="A43" s="158">
        <v>1</v>
      </c>
      <c r="B43" s="158"/>
      <c r="C43" s="165" t="s">
        <v>104</v>
      </c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8"/>
      <c r="AA43" s="102">
        <v>0</v>
      </c>
      <c r="AB43" s="102"/>
      <c r="AC43" s="102"/>
      <c r="AD43" s="102"/>
      <c r="AE43" s="102"/>
      <c r="AF43" s="102">
        <v>34451671.969999999</v>
      </c>
      <c r="AG43" s="102"/>
      <c r="AH43" s="102"/>
      <c r="AI43" s="102"/>
      <c r="AJ43" s="102"/>
      <c r="AK43" s="102">
        <f>AA43+AF43</f>
        <v>34451671.969999999</v>
      </c>
      <c r="AL43" s="102"/>
      <c r="AM43" s="102"/>
      <c r="AN43" s="102"/>
      <c r="AO43" s="102"/>
      <c r="AP43" s="102">
        <v>0</v>
      </c>
      <c r="AQ43" s="102"/>
      <c r="AR43" s="102"/>
      <c r="AS43" s="102"/>
      <c r="AT43" s="102"/>
      <c r="AU43" s="102">
        <v>34091260.789999999</v>
      </c>
      <c r="AV43" s="102"/>
      <c r="AW43" s="102"/>
      <c r="AX43" s="102"/>
      <c r="AY43" s="102"/>
      <c r="AZ43" s="102">
        <f>AP43+AU43</f>
        <v>34091260.789999999</v>
      </c>
      <c r="BA43" s="102"/>
      <c r="BB43" s="102"/>
      <c r="BC43" s="102"/>
      <c r="BD43" s="102">
        <f>AP43-AA43</f>
        <v>0</v>
      </c>
      <c r="BE43" s="102"/>
      <c r="BF43" s="102"/>
      <c r="BG43" s="102"/>
      <c r="BH43" s="102"/>
      <c r="BI43" s="102">
        <f>AU43-AF43</f>
        <v>-360411.1799999997</v>
      </c>
      <c r="BJ43" s="102"/>
      <c r="BK43" s="102"/>
      <c r="BL43" s="102"/>
      <c r="BM43" s="102"/>
      <c r="BN43" s="102">
        <f>BD43+BI43</f>
        <v>-360411.1799999997</v>
      </c>
      <c r="BO43" s="102"/>
      <c r="BP43" s="102"/>
      <c r="BQ43" s="102"/>
      <c r="CA43" s="1" t="s">
        <v>20</v>
      </c>
    </row>
    <row r="44" spans="1:79" s="40" customFormat="1" ht="15" customHeight="1" x14ac:dyDescent="0.2">
      <c r="A44" s="79"/>
      <c r="B44" s="79"/>
      <c r="C44" s="80" t="s">
        <v>80</v>
      </c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2"/>
      <c r="AA44" s="78">
        <f>AA43</f>
        <v>0</v>
      </c>
      <c r="AB44" s="78"/>
      <c r="AC44" s="78"/>
      <c r="AD44" s="78"/>
      <c r="AE44" s="78"/>
      <c r="AF44" s="78">
        <f>AF43</f>
        <v>34451671.969999999</v>
      </c>
      <c r="AG44" s="78"/>
      <c r="AH44" s="78"/>
      <c r="AI44" s="78"/>
      <c r="AJ44" s="78"/>
      <c r="AK44" s="78">
        <f>AA44+AF44</f>
        <v>34451671.969999999</v>
      </c>
      <c r="AL44" s="78"/>
      <c r="AM44" s="78"/>
      <c r="AN44" s="78"/>
      <c r="AO44" s="78"/>
      <c r="AP44" s="78">
        <f>AP43</f>
        <v>0</v>
      </c>
      <c r="AQ44" s="78"/>
      <c r="AR44" s="78"/>
      <c r="AS44" s="78"/>
      <c r="AT44" s="78"/>
      <c r="AU44" s="78">
        <f>AU43</f>
        <v>34091260.789999999</v>
      </c>
      <c r="AV44" s="78"/>
      <c r="AW44" s="78"/>
      <c r="AX44" s="78"/>
      <c r="AY44" s="78"/>
      <c r="AZ44" s="78">
        <f>AP44+AU44</f>
        <v>34091260.789999999</v>
      </c>
      <c r="BA44" s="78"/>
      <c r="BB44" s="78"/>
      <c r="BC44" s="78"/>
      <c r="BD44" s="78">
        <f>AP44-AA44</f>
        <v>0</v>
      </c>
      <c r="BE44" s="78"/>
      <c r="BF44" s="78"/>
      <c r="BG44" s="78"/>
      <c r="BH44" s="78"/>
      <c r="BI44" s="78">
        <f>AU44-AF44</f>
        <v>-360411.1799999997</v>
      </c>
      <c r="BJ44" s="78"/>
      <c r="BK44" s="78"/>
      <c r="BL44" s="78"/>
      <c r="BM44" s="78"/>
      <c r="BN44" s="78">
        <f>BD44+BI44</f>
        <v>-360411.1799999997</v>
      </c>
      <c r="BO44" s="78"/>
      <c r="BP44" s="78"/>
      <c r="BQ44" s="78"/>
    </row>
    <row r="46" spans="1:79" ht="29.25" customHeight="1" x14ac:dyDescent="0.2">
      <c r="A46" s="101" t="s">
        <v>75</v>
      </c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  <c r="BD46" s="101"/>
      <c r="BE46" s="101"/>
      <c r="BF46" s="101"/>
      <c r="BG46" s="101"/>
      <c r="BH46" s="101"/>
      <c r="BI46" s="101"/>
      <c r="BJ46" s="101"/>
      <c r="BK46" s="101"/>
      <c r="BL46" s="101"/>
      <c r="BM46" s="101"/>
      <c r="BN46" s="101"/>
      <c r="BO46" s="101"/>
      <c r="BP46" s="101"/>
      <c r="BQ46" s="101"/>
    </row>
    <row r="47" spans="1:79" ht="12" customHeight="1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</row>
    <row r="48" spans="1:79" ht="15.75" customHeight="1" x14ac:dyDescent="0.2">
      <c r="A48" s="144" t="s">
        <v>3</v>
      </c>
      <c r="B48" s="144"/>
      <c r="C48" s="87" t="s">
        <v>60</v>
      </c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7"/>
      <c r="BQ48" s="87"/>
    </row>
    <row r="49" spans="1:79" ht="15.75" x14ac:dyDescent="0.2">
      <c r="A49" s="144">
        <v>1</v>
      </c>
      <c r="B49" s="144"/>
      <c r="C49" s="159">
        <v>2</v>
      </c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K49" s="159"/>
      <c r="AL49" s="159"/>
      <c r="AM49" s="159"/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59"/>
      <c r="AY49" s="159"/>
      <c r="AZ49" s="159"/>
      <c r="BA49" s="159"/>
      <c r="BB49" s="159"/>
      <c r="BC49" s="159"/>
      <c r="BD49" s="159"/>
      <c r="BE49" s="159"/>
      <c r="BF49" s="159"/>
      <c r="BG49" s="159"/>
      <c r="BH49" s="159"/>
      <c r="BI49" s="159"/>
      <c r="BJ49" s="159"/>
      <c r="BK49" s="159"/>
      <c r="BL49" s="159"/>
      <c r="BM49" s="159"/>
      <c r="BN49" s="159"/>
      <c r="BO49" s="159"/>
      <c r="BP49" s="159"/>
      <c r="BQ49" s="159"/>
    </row>
    <row r="50" spans="1:79" hidden="1" x14ac:dyDescent="0.2">
      <c r="A50" s="163" t="s">
        <v>13</v>
      </c>
      <c r="B50" s="164"/>
      <c r="C50" s="116" t="s">
        <v>14</v>
      </c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/>
      <c r="AL50" s="117"/>
      <c r="AM50" s="117"/>
      <c r="AN50" s="117"/>
      <c r="AO50" s="117"/>
      <c r="AP50" s="117"/>
      <c r="AQ50" s="117"/>
      <c r="AR50" s="117"/>
      <c r="AS50" s="117"/>
      <c r="AT50" s="117"/>
      <c r="AU50" s="117"/>
      <c r="AV50" s="117"/>
      <c r="AW50" s="117"/>
      <c r="AX50" s="117"/>
      <c r="AY50" s="117"/>
      <c r="AZ50" s="117"/>
      <c r="BA50" s="117"/>
      <c r="BB50" s="117"/>
      <c r="BC50" s="117"/>
      <c r="BD50" s="117"/>
      <c r="BE50" s="117"/>
      <c r="BF50" s="117"/>
      <c r="BG50" s="117"/>
      <c r="BH50" s="117"/>
      <c r="BI50" s="117"/>
      <c r="BJ50" s="117"/>
      <c r="BK50" s="117"/>
      <c r="BL50" s="117"/>
      <c r="BM50" s="117"/>
      <c r="BN50" s="117"/>
      <c r="BO50" s="117"/>
      <c r="BP50" s="117"/>
      <c r="BQ50" s="118"/>
      <c r="CA50" s="1" t="s">
        <v>69</v>
      </c>
    </row>
    <row r="51" spans="1:79" ht="22.15" customHeight="1" x14ac:dyDescent="0.2">
      <c r="A51" s="144">
        <v>1</v>
      </c>
      <c r="B51" s="144"/>
      <c r="C51" s="159" t="s">
        <v>108</v>
      </c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59"/>
      <c r="BB51" s="159"/>
      <c r="BC51" s="159"/>
      <c r="BD51" s="159"/>
      <c r="BE51" s="159"/>
      <c r="BF51" s="159"/>
      <c r="BG51" s="159"/>
      <c r="BH51" s="159"/>
      <c r="BI51" s="159"/>
      <c r="BJ51" s="159"/>
      <c r="BK51" s="159"/>
      <c r="BL51" s="159"/>
      <c r="BM51" s="159"/>
      <c r="BN51" s="159"/>
      <c r="BO51" s="159"/>
      <c r="BP51" s="159"/>
      <c r="BQ51" s="159"/>
    </row>
    <row r="52" spans="1:79" ht="15.75" customHeight="1" x14ac:dyDescent="0.2">
      <c r="A52" s="101" t="s">
        <v>42</v>
      </c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</row>
    <row r="53" spans="1:79" ht="15" customHeight="1" x14ac:dyDescent="0.2">
      <c r="A53" s="155" t="s">
        <v>99</v>
      </c>
      <c r="B53" s="155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5"/>
      <c r="AL53" s="155"/>
      <c r="AM53" s="155"/>
      <c r="AN53" s="155"/>
      <c r="AO53" s="155"/>
      <c r="AP53" s="155"/>
      <c r="AQ53" s="155"/>
      <c r="AR53" s="155"/>
      <c r="AS53" s="155"/>
      <c r="AT53" s="155"/>
      <c r="AU53" s="155"/>
      <c r="AV53" s="155"/>
      <c r="AW53" s="155"/>
      <c r="AX53" s="155"/>
      <c r="AY53" s="155"/>
      <c r="AZ53" s="155"/>
      <c r="BA53" s="155"/>
      <c r="BB53" s="155"/>
      <c r="BC53" s="155"/>
      <c r="BD53" s="155"/>
      <c r="BE53" s="155"/>
      <c r="BF53" s="155"/>
      <c r="BG53" s="155"/>
      <c r="BH53" s="155"/>
      <c r="BI53" s="155"/>
      <c r="BJ53" s="155"/>
      <c r="BK53" s="155"/>
      <c r="BL53" s="155"/>
      <c r="BM53" s="155"/>
      <c r="BN53" s="155"/>
    </row>
    <row r="54" spans="1:79" ht="28.5" customHeight="1" x14ac:dyDescent="0.2">
      <c r="A54" s="83" t="s">
        <v>3</v>
      </c>
      <c r="B54" s="84"/>
      <c r="C54" s="87" t="s">
        <v>28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 t="s">
        <v>25</v>
      </c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 t="s">
        <v>44</v>
      </c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 t="s">
        <v>0</v>
      </c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  <c r="BM54" s="87"/>
      <c r="BN54" s="87"/>
      <c r="BO54" s="2"/>
      <c r="BP54" s="2"/>
      <c r="BQ54" s="2"/>
    </row>
    <row r="55" spans="1:79" ht="33.6" customHeight="1" x14ac:dyDescent="0.2">
      <c r="A55" s="85"/>
      <c r="B55" s="86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 t="s">
        <v>2</v>
      </c>
      <c r="T55" s="87"/>
      <c r="U55" s="87"/>
      <c r="V55" s="87"/>
      <c r="W55" s="87"/>
      <c r="X55" s="87" t="s">
        <v>1</v>
      </c>
      <c r="Y55" s="87"/>
      <c r="Z55" s="87"/>
      <c r="AA55" s="87"/>
      <c r="AB55" s="87"/>
      <c r="AC55" s="87" t="s">
        <v>26</v>
      </c>
      <c r="AD55" s="87"/>
      <c r="AE55" s="87"/>
      <c r="AF55" s="87"/>
      <c r="AG55" s="87"/>
      <c r="AH55" s="87"/>
      <c r="AI55" s="87" t="s">
        <v>2</v>
      </c>
      <c r="AJ55" s="87"/>
      <c r="AK55" s="87"/>
      <c r="AL55" s="87"/>
      <c r="AM55" s="87"/>
      <c r="AN55" s="87" t="s">
        <v>1</v>
      </c>
      <c r="AO55" s="87"/>
      <c r="AP55" s="87"/>
      <c r="AQ55" s="87"/>
      <c r="AR55" s="87"/>
      <c r="AS55" s="87" t="s">
        <v>26</v>
      </c>
      <c r="AT55" s="87"/>
      <c r="AU55" s="87"/>
      <c r="AV55" s="87"/>
      <c r="AW55" s="87"/>
      <c r="AX55" s="87"/>
      <c r="AY55" s="95" t="s">
        <v>2</v>
      </c>
      <c r="AZ55" s="96"/>
      <c r="BA55" s="96"/>
      <c r="BB55" s="96"/>
      <c r="BC55" s="97"/>
      <c r="BD55" s="95" t="s">
        <v>1</v>
      </c>
      <c r="BE55" s="96"/>
      <c r="BF55" s="96"/>
      <c r="BG55" s="96"/>
      <c r="BH55" s="97"/>
      <c r="BI55" s="87" t="s">
        <v>26</v>
      </c>
      <c r="BJ55" s="87"/>
      <c r="BK55" s="87"/>
      <c r="BL55" s="87"/>
      <c r="BM55" s="87"/>
      <c r="BN55" s="87"/>
      <c r="BO55" s="2"/>
      <c r="BP55" s="2"/>
      <c r="BQ55" s="2"/>
    </row>
    <row r="56" spans="1:79" ht="15.95" customHeight="1" x14ac:dyDescent="0.25">
      <c r="A56" s="87">
        <v>1</v>
      </c>
      <c r="B56" s="87"/>
      <c r="C56" s="87">
        <v>2</v>
      </c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>
        <v>3</v>
      </c>
      <c r="T56" s="87"/>
      <c r="U56" s="87"/>
      <c r="V56" s="87"/>
      <c r="W56" s="87"/>
      <c r="X56" s="87">
        <v>4</v>
      </c>
      <c r="Y56" s="87"/>
      <c r="Z56" s="87"/>
      <c r="AA56" s="87"/>
      <c r="AB56" s="87"/>
      <c r="AC56" s="87">
        <v>5</v>
      </c>
      <c r="AD56" s="87"/>
      <c r="AE56" s="87"/>
      <c r="AF56" s="87"/>
      <c r="AG56" s="87"/>
      <c r="AH56" s="87"/>
      <c r="AI56" s="87">
        <v>6</v>
      </c>
      <c r="AJ56" s="87"/>
      <c r="AK56" s="87"/>
      <c r="AL56" s="87"/>
      <c r="AM56" s="87"/>
      <c r="AN56" s="87">
        <v>7</v>
      </c>
      <c r="AO56" s="87"/>
      <c r="AP56" s="87"/>
      <c r="AQ56" s="87"/>
      <c r="AR56" s="87"/>
      <c r="AS56" s="87">
        <v>8</v>
      </c>
      <c r="AT56" s="87"/>
      <c r="AU56" s="87"/>
      <c r="AV56" s="87"/>
      <c r="AW56" s="87"/>
      <c r="AX56" s="87"/>
      <c r="AY56" s="87">
        <v>9</v>
      </c>
      <c r="AZ56" s="87"/>
      <c r="BA56" s="87"/>
      <c r="BB56" s="87"/>
      <c r="BC56" s="87"/>
      <c r="BD56" s="87">
        <v>10</v>
      </c>
      <c r="BE56" s="87"/>
      <c r="BF56" s="87"/>
      <c r="BG56" s="87"/>
      <c r="BH56" s="87"/>
      <c r="BI56" s="95">
        <v>11</v>
      </c>
      <c r="BJ56" s="96"/>
      <c r="BK56" s="96"/>
      <c r="BL56" s="96"/>
      <c r="BM56" s="96"/>
      <c r="BN56" s="97"/>
      <c r="BO56" s="6"/>
      <c r="BP56" s="6"/>
      <c r="BQ56" s="6"/>
    </row>
    <row r="57" spans="1:79" ht="18" hidden="1" customHeight="1" x14ac:dyDescent="0.2">
      <c r="A57" s="62" t="s">
        <v>13</v>
      </c>
      <c r="B57" s="62"/>
      <c r="C57" s="88" t="s">
        <v>14</v>
      </c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9" t="s">
        <v>10</v>
      </c>
      <c r="T57" s="89"/>
      <c r="U57" s="89"/>
      <c r="V57" s="89"/>
      <c r="W57" s="89"/>
      <c r="X57" s="89" t="s">
        <v>9</v>
      </c>
      <c r="Y57" s="89"/>
      <c r="Z57" s="89"/>
      <c r="AA57" s="89"/>
      <c r="AB57" s="89"/>
      <c r="AC57" s="47" t="s">
        <v>16</v>
      </c>
      <c r="AD57" s="90"/>
      <c r="AE57" s="90"/>
      <c r="AF57" s="90"/>
      <c r="AG57" s="90"/>
      <c r="AH57" s="90"/>
      <c r="AI57" s="89" t="s">
        <v>11</v>
      </c>
      <c r="AJ57" s="89"/>
      <c r="AK57" s="89"/>
      <c r="AL57" s="89"/>
      <c r="AM57" s="89"/>
      <c r="AN57" s="89" t="s">
        <v>12</v>
      </c>
      <c r="AO57" s="89"/>
      <c r="AP57" s="89"/>
      <c r="AQ57" s="89"/>
      <c r="AR57" s="89"/>
      <c r="AS57" s="47" t="s">
        <v>16</v>
      </c>
      <c r="AT57" s="90"/>
      <c r="AU57" s="90"/>
      <c r="AV57" s="90"/>
      <c r="AW57" s="90"/>
      <c r="AX57" s="90"/>
      <c r="AY57" s="98" t="s">
        <v>17</v>
      </c>
      <c r="AZ57" s="99"/>
      <c r="BA57" s="99"/>
      <c r="BB57" s="99"/>
      <c r="BC57" s="100"/>
      <c r="BD57" s="98" t="s">
        <v>17</v>
      </c>
      <c r="BE57" s="99"/>
      <c r="BF57" s="99"/>
      <c r="BG57" s="99"/>
      <c r="BH57" s="100"/>
      <c r="BI57" s="90" t="s">
        <v>16</v>
      </c>
      <c r="BJ57" s="90"/>
      <c r="BK57" s="90"/>
      <c r="BL57" s="90"/>
      <c r="BM57" s="90"/>
      <c r="BN57" s="90"/>
      <c r="BO57" s="7"/>
      <c r="BP57" s="7"/>
      <c r="BQ57" s="7"/>
      <c r="CA57" s="1" t="s">
        <v>21</v>
      </c>
    </row>
    <row r="58" spans="1:79" ht="25.15" customHeight="1" x14ac:dyDescent="0.2">
      <c r="A58" s="62">
        <v>1</v>
      </c>
      <c r="B58" s="62"/>
      <c r="C58" s="91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3"/>
      <c r="S58" s="60">
        <v>0</v>
      </c>
      <c r="T58" s="60"/>
      <c r="U58" s="60"/>
      <c r="V58" s="60"/>
      <c r="W58" s="60"/>
      <c r="X58" s="60">
        <v>0</v>
      </c>
      <c r="Y58" s="60"/>
      <c r="Z58" s="60"/>
      <c r="AA58" s="60"/>
      <c r="AB58" s="60"/>
      <c r="AC58" s="60">
        <f>S58+X58</f>
        <v>0</v>
      </c>
      <c r="AD58" s="60"/>
      <c r="AE58" s="60"/>
      <c r="AF58" s="60"/>
      <c r="AG58" s="60"/>
      <c r="AH58" s="60"/>
      <c r="AI58" s="60">
        <v>0</v>
      </c>
      <c r="AJ58" s="60"/>
      <c r="AK58" s="60"/>
      <c r="AL58" s="60"/>
      <c r="AM58" s="60"/>
      <c r="AN58" s="60">
        <v>0</v>
      </c>
      <c r="AO58" s="60"/>
      <c r="AP58" s="60"/>
      <c r="AQ58" s="60"/>
      <c r="AR58" s="60"/>
      <c r="AS58" s="60">
        <f>AI58+AN58</f>
        <v>0</v>
      </c>
      <c r="AT58" s="60"/>
      <c r="AU58" s="60"/>
      <c r="AV58" s="60"/>
      <c r="AW58" s="60"/>
      <c r="AX58" s="60"/>
      <c r="AY58" s="60">
        <f>AI58-S58</f>
        <v>0</v>
      </c>
      <c r="AZ58" s="60"/>
      <c r="BA58" s="60"/>
      <c r="BB58" s="60"/>
      <c r="BC58" s="60"/>
      <c r="BD58" s="94">
        <f>AN58-X58</f>
        <v>0</v>
      </c>
      <c r="BE58" s="94"/>
      <c r="BF58" s="94"/>
      <c r="BG58" s="94"/>
      <c r="BH58" s="94"/>
      <c r="BI58" s="94">
        <f>AY58+BD58</f>
        <v>0</v>
      </c>
      <c r="BJ58" s="94"/>
      <c r="BK58" s="94"/>
      <c r="BL58" s="94"/>
      <c r="BM58" s="94"/>
      <c r="BN58" s="94"/>
      <c r="BO58" s="8"/>
      <c r="BP58" s="8"/>
      <c r="BQ58" s="8"/>
      <c r="CA58" s="1" t="s">
        <v>22</v>
      </c>
    </row>
    <row r="59" spans="1:79" s="40" customFormat="1" ht="15" customHeight="1" x14ac:dyDescent="0.2">
      <c r="A59" s="69"/>
      <c r="B59" s="69"/>
      <c r="C59" s="75" t="s">
        <v>81</v>
      </c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7"/>
      <c r="S59" s="61">
        <f>S58</f>
        <v>0</v>
      </c>
      <c r="T59" s="61"/>
      <c r="U59" s="61"/>
      <c r="V59" s="61"/>
      <c r="W59" s="61"/>
      <c r="X59" s="61">
        <f>X58</f>
        <v>0</v>
      </c>
      <c r="Y59" s="61"/>
      <c r="Z59" s="61"/>
      <c r="AA59" s="61"/>
      <c r="AB59" s="61"/>
      <c r="AC59" s="61">
        <f>S59+X59</f>
        <v>0</v>
      </c>
      <c r="AD59" s="61"/>
      <c r="AE59" s="61"/>
      <c r="AF59" s="61"/>
      <c r="AG59" s="61"/>
      <c r="AH59" s="61"/>
      <c r="AI59" s="61">
        <f>AI58</f>
        <v>0</v>
      </c>
      <c r="AJ59" s="61"/>
      <c r="AK59" s="61"/>
      <c r="AL59" s="61"/>
      <c r="AM59" s="61"/>
      <c r="AN59" s="61">
        <f>AN58</f>
        <v>0</v>
      </c>
      <c r="AO59" s="61"/>
      <c r="AP59" s="61"/>
      <c r="AQ59" s="61"/>
      <c r="AR59" s="61"/>
      <c r="AS59" s="61">
        <f>AI59+AN59</f>
        <v>0</v>
      </c>
      <c r="AT59" s="61"/>
      <c r="AU59" s="61"/>
      <c r="AV59" s="61"/>
      <c r="AW59" s="61"/>
      <c r="AX59" s="61"/>
      <c r="AY59" s="61">
        <f>AI59-S59</f>
        <v>0</v>
      </c>
      <c r="AZ59" s="61"/>
      <c r="BA59" s="61"/>
      <c r="BB59" s="61"/>
      <c r="BC59" s="61"/>
      <c r="BD59" s="74">
        <f>AN59-X59</f>
        <v>0</v>
      </c>
      <c r="BE59" s="74"/>
      <c r="BF59" s="74"/>
      <c r="BG59" s="74"/>
      <c r="BH59" s="74"/>
      <c r="BI59" s="74">
        <f>AY59+BD59</f>
        <v>0</v>
      </c>
      <c r="BJ59" s="74"/>
      <c r="BK59" s="74"/>
      <c r="BL59" s="74"/>
      <c r="BM59" s="74"/>
      <c r="BN59" s="74"/>
      <c r="BO59" s="41"/>
      <c r="BP59" s="41"/>
      <c r="BQ59" s="41"/>
    </row>
    <row r="61" spans="1:79" ht="15.75" customHeight="1" x14ac:dyDescent="0.2">
      <c r="A61" s="101" t="s">
        <v>43</v>
      </c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  <c r="BD61" s="101"/>
      <c r="BE61" s="101"/>
      <c r="BF61" s="101"/>
      <c r="BG61" s="101"/>
      <c r="BH61" s="101"/>
      <c r="BI61" s="101"/>
      <c r="BJ61" s="101"/>
      <c r="BK61" s="101"/>
      <c r="BL61" s="101"/>
      <c r="BM61" s="101"/>
      <c r="BN61" s="101"/>
      <c r="BO61" s="101"/>
      <c r="BP61" s="101"/>
      <c r="BQ61" s="101"/>
    </row>
    <row r="62" spans="1:79" ht="15.75" customHeight="1" x14ac:dyDescent="0.2">
      <c r="A62" s="101" t="s">
        <v>61</v>
      </c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  <c r="BD62" s="101"/>
      <c r="BE62" s="101"/>
      <c r="BF62" s="101"/>
      <c r="BG62" s="101"/>
      <c r="BH62" s="101"/>
      <c r="BI62" s="101"/>
      <c r="BJ62" s="101"/>
      <c r="BK62" s="101"/>
      <c r="BL62" s="101"/>
      <c r="BM62" s="101"/>
      <c r="BN62" s="101"/>
      <c r="BO62" s="101"/>
      <c r="BP62" s="101"/>
      <c r="BQ62" s="101"/>
    </row>
    <row r="63" spans="1:79" ht="8.25" customHeight="1" x14ac:dyDescent="0.2"/>
    <row r="64" spans="1:79" ht="45" customHeight="1" x14ac:dyDescent="0.2">
      <c r="A64" s="83" t="s">
        <v>3</v>
      </c>
      <c r="B64" s="84"/>
      <c r="C64" s="83" t="s">
        <v>6</v>
      </c>
      <c r="D64" s="107"/>
      <c r="E64" s="107"/>
      <c r="F64" s="107"/>
      <c r="G64" s="107"/>
      <c r="H64" s="107"/>
      <c r="I64" s="84"/>
      <c r="J64" s="83" t="s">
        <v>5</v>
      </c>
      <c r="K64" s="107"/>
      <c r="L64" s="107"/>
      <c r="M64" s="107"/>
      <c r="N64" s="84"/>
      <c r="O64" s="83" t="s">
        <v>4</v>
      </c>
      <c r="P64" s="107"/>
      <c r="Q64" s="107"/>
      <c r="R64" s="107"/>
      <c r="S64" s="107"/>
      <c r="T64" s="107"/>
      <c r="U64" s="107"/>
      <c r="V64" s="107"/>
      <c r="W64" s="107"/>
      <c r="X64" s="84"/>
      <c r="Y64" s="87" t="s">
        <v>25</v>
      </c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 t="s">
        <v>45</v>
      </c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106" t="s">
        <v>0</v>
      </c>
      <c r="BD64" s="106"/>
      <c r="BE64" s="106"/>
      <c r="BF64" s="106"/>
      <c r="BG64" s="106"/>
      <c r="BH64" s="106"/>
      <c r="BI64" s="106"/>
      <c r="BJ64" s="106"/>
      <c r="BK64" s="106"/>
      <c r="BL64" s="106"/>
      <c r="BM64" s="106"/>
      <c r="BN64" s="106"/>
      <c r="BO64" s="106"/>
      <c r="BP64" s="106"/>
      <c r="BQ64" s="106"/>
      <c r="BR64" s="10"/>
      <c r="BS64" s="10"/>
      <c r="BT64" s="10"/>
      <c r="BU64" s="10"/>
      <c r="BV64" s="10"/>
      <c r="BW64" s="10"/>
      <c r="BX64" s="10"/>
      <c r="BY64" s="10"/>
      <c r="BZ64" s="9"/>
    </row>
    <row r="65" spans="1:79" ht="32.25" customHeight="1" x14ac:dyDescent="0.2">
      <c r="A65" s="85"/>
      <c r="B65" s="86"/>
      <c r="C65" s="85"/>
      <c r="D65" s="108"/>
      <c r="E65" s="108"/>
      <c r="F65" s="108"/>
      <c r="G65" s="108"/>
      <c r="H65" s="108"/>
      <c r="I65" s="86"/>
      <c r="J65" s="85"/>
      <c r="K65" s="108"/>
      <c r="L65" s="108"/>
      <c r="M65" s="108"/>
      <c r="N65" s="86"/>
      <c r="O65" s="85"/>
      <c r="P65" s="108"/>
      <c r="Q65" s="108"/>
      <c r="R65" s="108"/>
      <c r="S65" s="108"/>
      <c r="T65" s="108"/>
      <c r="U65" s="108"/>
      <c r="V65" s="108"/>
      <c r="W65" s="108"/>
      <c r="X65" s="86"/>
      <c r="Y65" s="95" t="s">
        <v>2</v>
      </c>
      <c r="Z65" s="96"/>
      <c r="AA65" s="96"/>
      <c r="AB65" s="96"/>
      <c r="AC65" s="97"/>
      <c r="AD65" s="95" t="s">
        <v>1</v>
      </c>
      <c r="AE65" s="96"/>
      <c r="AF65" s="96"/>
      <c r="AG65" s="96"/>
      <c r="AH65" s="97"/>
      <c r="AI65" s="87" t="s">
        <v>26</v>
      </c>
      <c r="AJ65" s="87"/>
      <c r="AK65" s="87"/>
      <c r="AL65" s="87"/>
      <c r="AM65" s="87"/>
      <c r="AN65" s="87" t="s">
        <v>2</v>
      </c>
      <c r="AO65" s="87"/>
      <c r="AP65" s="87"/>
      <c r="AQ65" s="87"/>
      <c r="AR65" s="87"/>
      <c r="AS65" s="87" t="s">
        <v>1</v>
      </c>
      <c r="AT65" s="87"/>
      <c r="AU65" s="87"/>
      <c r="AV65" s="87"/>
      <c r="AW65" s="87"/>
      <c r="AX65" s="87" t="s">
        <v>26</v>
      </c>
      <c r="AY65" s="87"/>
      <c r="AZ65" s="87"/>
      <c r="BA65" s="87"/>
      <c r="BB65" s="87"/>
      <c r="BC65" s="87" t="s">
        <v>2</v>
      </c>
      <c r="BD65" s="87"/>
      <c r="BE65" s="87"/>
      <c r="BF65" s="87"/>
      <c r="BG65" s="87"/>
      <c r="BH65" s="87" t="s">
        <v>1</v>
      </c>
      <c r="BI65" s="87"/>
      <c r="BJ65" s="87"/>
      <c r="BK65" s="87"/>
      <c r="BL65" s="87"/>
      <c r="BM65" s="87" t="s">
        <v>26</v>
      </c>
      <c r="BN65" s="87"/>
      <c r="BO65" s="87"/>
      <c r="BP65" s="87"/>
      <c r="BQ65" s="87"/>
      <c r="BR65" s="2"/>
      <c r="BS65" s="2"/>
      <c r="BT65" s="2"/>
      <c r="BU65" s="2"/>
      <c r="BV65" s="2"/>
      <c r="BW65" s="2"/>
      <c r="BX65" s="2"/>
      <c r="BY65" s="2"/>
      <c r="BZ65" s="9"/>
    </row>
    <row r="66" spans="1:79" ht="15.95" customHeight="1" x14ac:dyDescent="0.2">
      <c r="A66" s="87">
        <v>1</v>
      </c>
      <c r="B66" s="87"/>
      <c r="C66" s="87">
        <v>2</v>
      </c>
      <c r="D66" s="87"/>
      <c r="E66" s="87"/>
      <c r="F66" s="87"/>
      <c r="G66" s="87"/>
      <c r="H66" s="87"/>
      <c r="I66" s="87"/>
      <c r="J66" s="87">
        <v>3</v>
      </c>
      <c r="K66" s="87"/>
      <c r="L66" s="87"/>
      <c r="M66" s="87"/>
      <c r="N66" s="87"/>
      <c r="O66" s="87">
        <v>4</v>
      </c>
      <c r="P66" s="87"/>
      <c r="Q66" s="87"/>
      <c r="R66" s="87"/>
      <c r="S66" s="87"/>
      <c r="T66" s="87"/>
      <c r="U66" s="87"/>
      <c r="V66" s="87"/>
      <c r="W66" s="87"/>
      <c r="X66" s="87"/>
      <c r="Y66" s="87">
        <v>5</v>
      </c>
      <c r="Z66" s="87"/>
      <c r="AA66" s="87"/>
      <c r="AB66" s="87"/>
      <c r="AC66" s="87"/>
      <c r="AD66" s="87">
        <v>6</v>
      </c>
      <c r="AE66" s="87"/>
      <c r="AF66" s="87"/>
      <c r="AG66" s="87"/>
      <c r="AH66" s="87"/>
      <c r="AI66" s="87">
        <v>7</v>
      </c>
      <c r="AJ66" s="87"/>
      <c r="AK66" s="87"/>
      <c r="AL66" s="87"/>
      <c r="AM66" s="87"/>
      <c r="AN66" s="95">
        <v>8</v>
      </c>
      <c r="AO66" s="96"/>
      <c r="AP66" s="96"/>
      <c r="AQ66" s="96"/>
      <c r="AR66" s="97"/>
      <c r="AS66" s="95">
        <v>9</v>
      </c>
      <c r="AT66" s="96"/>
      <c r="AU66" s="96"/>
      <c r="AV66" s="96"/>
      <c r="AW66" s="97"/>
      <c r="AX66" s="95">
        <v>10</v>
      </c>
      <c r="AY66" s="96"/>
      <c r="AZ66" s="96"/>
      <c r="BA66" s="96"/>
      <c r="BB66" s="97"/>
      <c r="BC66" s="95">
        <v>11</v>
      </c>
      <c r="BD66" s="96"/>
      <c r="BE66" s="96"/>
      <c r="BF66" s="96"/>
      <c r="BG66" s="97"/>
      <c r="BH66" s="95">
        <v>12</v>
      </c>
      <c r="BI66" s="96"/>
      <c r="BJ66" s="96"/>
      <c r="BK66" s="96"/>
      <c r="BL66" s="97"/>
      <c r="BM66" s="95">
        <v>13</v>
      </c>
      <c r="BN66" s="96"/>
      <c r="BO66" s="96"/>
      <c r="BP66" s="96"/>
      <c r="BQ66" s="97"/>
      <c r="BR66" s="2"/>
      <c r="BS66" s="2"/>
      <c r="BT66" s="2"/>
      <c r="BU66" s="2"/>
      <c r="BV66" s="2"/>
      <c r="BW66" s="2"/>
      <c r="BX66" s="2"/>
      <c r="BY66" s="2"/>
      <c r="BZ66" s="9"/>
    </row>
    <row r="67" spans="1:79" ht="12.75" hidden="1" customHeight="1" x14ac:dyDescent="0.2">
      <c r="A67" s="62" t="s">
        <v>36</v>
      </c>
      <c r="B67" s="62"/>
      <c r="C67" s="115" t="s">
        <v>14</v>
      </c>
      <c r="D67" s="151"/>
      <c r="E67" s="151"/>
      <c r="F67" s="151"/>
      <c r="G67" s="151"/>
      <c r="H67" s="151"/>
      <c r="I67" s="152"/>
      <c r="J67" s="62" t="s">
        <v>15</v>
      </c>
      <c r="K67" s="62"/>
      <c r="L67" s="62"/>
      <c r="M67" s="62"/>
      <c r="N67" s="62"/>
      <c r="O67" s="88" t="s">
        <v>37</v>
      </c>
      <c r="P67" s="88"/>
      <c r="Q67" s="88"/>
      <c r="R67" s="88"/>
      <c r="S67" s="88"/>
      <c r="T67" s="88"/>
      <c r="U67" s="88"/>
      <c r="V67" s="88"/>
      <c r="W67" s="88"/>
      <c r="X67" s="115"/>
      <c r="Y67" s="89" t="s">
        <v>10</v>
      </c>
      <c r="Z67" s="89"/>
      <c r="AA67" s="89"/>
      <c r="AB67" s="89"/>
      <c r="AC67" s="89"/>
      <c r="AD67" s="89" t="s">
        <v>29</v>
      </c>
      <c r="AE67" s="89"/>
      <c r="AF67" s="89"/>
      <c r="AG67" s="89"/>
      <c r="AH67" s="89"/>
      <c r="AI67" s="89" t="s">
        <v>77</v>
      </c>
      <c r="AJ67" s="89"/>
      <c r="AK67" s="89"/>
      <c r="AL67" s="89"/>
      <c r="AM67" s="89"/>
      <c r="AN67" s="89" t="s">
        <v>30</v>
      </c>
      <c r="AO67" s="89"/>
      <c r="AP67" s="89"/>
      <c r="AQ67" s="89"/>
      <c r="AR67" s="89"/>
      <c r="AS67" s="89" t="s">
        <v>11</v>
      </c>
      <c r="AT67" s="89"/>
      <c r="AU67" s="89"/>
      <c r="AV67" s="89"/>
      <c r="AW67" s="89"/>
      <c r="AX67" s="89" t="s">
        <v>78</v>
      </c>
      <c r="AY67" s="89"/>
      <c r="AZ67" s="89"/>
      <c r="BA67" s="89"/>
      <c r="BB67" s="89"/>
      <c r="BC67" s="89" t="s">
        <v>32</v>
      </c>
      <c r="BD67" s="89"/>
      <c r="BE67" s="89"/>
      <c r="BF67" s="89"/>
      <c r="BG67" s="89"/>
      <c r="BH67" s="89" t="s">
        <v>32</v>
      </c>
      <c r="BI67" s="89"/>
      <c r="BJ67" s="89"/>
      <c r="BK67" s="89"/>
      <c r="BL67" s="89"/>
      <c r="BM67" s="114" t="s">
        <v>16</v>
      </c>
      <c r="BN67" s="114"/>
      <c r="BO67" s="114"/>
      <c r="BP67" s="114"/>
      <c r="BQ67" s="114"/>
      <c r="BR67" s="12"/>
      <c r="BS67" s="12"/>
      <c r="BT67" s="9"/>
      <c r="BU67" s="9"/>
      <c r="BV67" s="9"/>
      <c r="BW67" s="9"/>
      <c r="BX67" s="9"/>
      <c r="BY67" s="9"/>
      <c r="BZ67" s="9"/>
      <c r="CA67" s="1" t="s">
        <v>23</v>
      </c>
    </row>
    <row r="68" spans="1:79" s="40" customFormat="1" ht="15.75" x14ac:dyDescent="0.2">
      <c r="A68" s="69">
        <v>0</v>
      </c>
      <c r="B68" s="69"/>
      <c r="C68" s="73" t="s">
        <v>82</v>
      </c>
      <c r="D68" s="73"/>
      <c r="E68" s="73"/>
      <c r="F68" s="73"/>
      <c r="G68" s="73"/>
      <c r="H68" s="73"/>
      <c r="I68" s="73"/>
      <c r="J68" s="73" t="s">
        <v>83</v>
      </c>
      <c r="K68" s="73"/>
      <c r="L68" s="73"/>
      <c r="M68" s="73"/>
      <c r="N68" s="73"/>
      <c r="O68" s="73" t="s">
        <v>83</v>
      </c>
      <c r="P68" s="73"/>
      <c r="Q68" s="73"/>
      <c r="R68" s="73"/>
      <c r="S68" s="73"/>
      <c r="T68" s="73"/>
      <c r="U68" s="73"/>
      <c r="V68" s="73"/>
      <c r="W68" s="73"/>
      <c r="X68" s="73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  <c r="BM68" s="61"/>
      <c r="BN68" s="61"/>
      <c r="BO68" s="61"/>
      <c r="BP68" s="61"/>
      <c r="BQ68" s="61"/>
      <c r="BR68" s="42"/>
      <c r="BS68" s="42"/>
      <c r="BT68" s="42"/>
      <c r="BU68" s="42"/>
      <c r="BV68" s="42"/>
      <c r="BW68" s="42"/>
      <c r="BX68" s="42"/>
      <c r="BY68" s="42"/>
      <c r="BZ68" s="43"/>
      <c r="CA68" s="40" t="s">
        <v>24</v>
      </c>
    </row>
    <row r="69" spans="1:79" ht="15.75" x14ac:dyDescent="0.2">
      <c r="A69" s="62">
        <v>1</v>
      </c>
      <c r="B69" s="62"/>
      <c r="C69" s="66" t="s">
        <v>84</v>
      </c>
      <c r="D69" s="66"/>
      <c r="E69" s="66"/>
      <c r="F69" s="66"/>
      <c r="G69" s="66"/>
      <c r="H69" s="66"/>
      <c r="I69" s="66"/>
      <c r="J69" s="66" t="s">
        <v>85</v>
      </c>
      <c r="K69" s="66"/>
      <c r="L69" s="66"/>
      <c r="M69" s="66"/>
      <c r="N69" s="66"/>
      <c r="O69" s="66" t="s">
        <v>86</v>
      </c>
      <c r="P69" s="66"/>
      <c r="Q69" s="66"/>
      <c r="R69" s="66"/>
      <c r="S69" s="66"/>
      <c r="T69" s="66"/>
      <c r="U69" s="66"/>
      <c r="V69" s="66"/>
      <c r="W69" s="66"/>
      <c r="X69" s="66"/>
      <c r="Y69" s="60">
        <v>0</v>
      </c>
      <c r="Z69" s="60"/>
      <c r="AA69" s="60"/>
      <c r="AB69" s="60"/>
      <c r="AC69" s="60"/>
      <c r="AD69" s="60">
        <v>34451671.969999999</v>
      </c>
      <c r="AE69" s="60"/>
      <c r="AF69" s="60"/>
      <c r="AG69" s="60"/>
      <c r="AH69" s="60"/>
      <c r="AI69" s="60">
        <f>AD69</f>
        <v>34451671.969999999</v>
      </c>
      <c r="AJ69" s="60"/>
      <c r="AK69" s="60"/>
      <c r="AL69" s="60"/>
      <c r="AM69" s="60"/>
      <c r="AN69" s="60">
        <v>0</v>
      </c>
      <c r="AO69" s="60"/>
      <c r="AP69" s="60"/>
      <c r="AQ69" s="60"/>
      <c r="AR69" s="60"/>
      <c r="AS69" s="60">
        <v>34091260.789999999</v>
      </c>
      <c r="AT69" s="60"/>
      <c r="AU69" s="60"/>
      <c r="AV69" s="60"/>
      <c r="AW69" s="60"/>
      <c r="AX69" s="60">
        <v>0</v>
      </c>
      <c r="AY69" s="60"/>
      <c r="AZ69" s="60"/>
      <c r="BA69" s="60"/>
      <c r="BB69" s="60"/>
      <c r="BC69" s="60">
        <f>AN69-Y69</f>
        <v>0</v>
      </c>
      <c r="BD69" s="60"/>
      <c r="BE69" s="60"/>
      <c r="BF69" s="60"/>
      <c r="BG69" s="60"/>
      <c r="BH69" s="60">
        <f>AS69-AD69</f>
        <v>-360411.1799999997</v>
      </c>
      <c r="BI69" s="60"/>
      <c r="BJ69" s="60"/>
      <c r="BK69" s="60"/>
      <c r="BL69" s="60"/>
      <c r="BM69" s="60">
        <f>BH69</f>
        <v>-360411.1799999997</v>
      </c>
      <c r="BN69" s="60"/>
      <c r="BO69" s="60"/>
      <c r="BP69" s="60"/>
      <c r="BQ69" s="60"/>
      <c r="BR69" s="11"/>
      <c r="BS69" s="11"/>
      <c r="BT69" s="11"/>
      <c r="BU69" s="11"/>
      <c r="BV69" s="11"/>
      <c r="BW69" s="11"/>
      <c r="BX69" s="11"/>
      <c r="BY69" s="11"/>
      <c r="BZ69" s="9"/>
    </row>
    <row r="70" spans="1:79" s="40" customFormat="1" ht="15.75" x14ac:dyDescent="0.2">
      <c r="A70" s="69">
        <v>0</v>
      </c>
      <c r="B70" s="69"/>
      <c r="C70" s="73" t="s">
        <v>87</v>
      </c>
      <c r="D70" s="73"/>
      <c r="E70" s="73"/>
      <c r="F70" s="73"/>
      <c r="G70" s="73"/>
      <c r="H70" s="73"/>
      <c r="I70" s="73"/>
      <c r="J70" s="73" t="s">
        <v>83</v>
      </c>
      <c r="K70" s="73"/>
      <c r="L70" s="73"/>
      <c r="M70" s="73"/>
      <c r="N70" s="73"/>
      <c r="O70" s="73" t="s">
        <v>83</v>
      </c>
      <c r="P70" s="73"/>
      <c r="Q70" s="73"/>
      <c r="R70" s="73"/>
      <c r="S70" s="73"/>
      <c r="T70" s="73"/>
      <c r="U70" s="73"/>
      <c r="V70" s="73"/>
      <c r="W70" s="73"/>
      <c r="X70" s="73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  <c r="BH70" s="61"/>
      <c r="BI70" s="61"/>
      <c r="BJ70" s="61"/>
      <c r="BK70" s="61"/>
      <c r="BL70" s="61"/>
      <c r="BM70" s="61"/>
      <c r="BN70" s="61"/>
      <c r="BO70" s="61"/>
      <c r="BP70" s="61"/>
      <c r="BQ70" s="61"/>
      <c r="BR70" s="42"/>
      <c r="BS70" s="42"/>
      <c r="BT70" s="42"/>
      <c r="BU70" s="42"/>
      <c r="BV70" s="42"/>
      <c r="BW70" s="42"/>
      <c r="BX70" s="42"/>
      <c r="BY70" s="42"/>
      <c r="BZ70" s="43"/>
    </row>
    <row r="71" spans="1:79" ht="52.9" customHeight="1" x14ac:dyDescent="0.2">
      <c r="A71" s="62">
        <v>2</v>
      </c>
      <c r="B71" s="62"/>
      <c r="C71" s="63" t="s">
        <v>105</v>
      </c>
      <c r="D71" s="64"/>
      <c r="E71" s="64"/>
      <c r="F71" s="64"/>
      <c r="G71" s="64"/>
      <c r="H71" s="64"/>
      <c r="I71" s="65"/>
      <c r="J71" s="66" t="s">
        <v>106</v>
      </c>
      <c r="K71" s="66"/>
      <c r="L71" s="66"/>
      <c r="M71" s="66"/>
      <c r="N71" s="66"/>
      <c r="O71" s="66" t="s">
        <v>88</v>
      </c>
      <c r="P71" s="66"/>
      <c r="Q71" s="66"/>
      <c r="R71" s="66"/>
      <c r="S71" s="66"/>
      <c r="T71" s="66"/>
      <c r="U71" s="66"/>
      <c r="V71" s="66"/>
      <c r="W71" s="66"/>
      <c r="X71" s="66"/>
      <c r="Y71" s="60">
        <v>0</v>
      </c>
      <c r="Z71" s="60"/>
      <c r="AA71" s="60"/>
      <c r="AB71" s="60"/>
      <c r="AC71" s="60"/>
      <c r="AD71" s="60">
        <v>15</v>
      </c>
      <c r="AE71" s="60"/>
      <c r="AF71" s="60"/>
      <c r="AG71" s="60"/>
      <c r="AH71" s="60"/>
      <c r="AI71" s="60">
        <f>AD71</f>
        <v>15</v>
      </c>
      <c r="AJ71" s="60"/>
      <c r="AK71" s="60"/>
      <c r="AL71" s="60"/>
      <c r="AM71" s="60"/>
      <c r="AN71" s="60">
        <v>0</v>
      </c>
      <c r="AO71" s="60"/>
      <c r="AP71" s="60"/>
      <c r="AQ71" s="60"/>
      <c r="AR71" s="60"/>
      <c r="AS71" s="60">
        <v>15</v>
      </c>
      <c r="AT71" s="60"/>
      <c r="AU71" s="60"/>
      <c r="AV71" s="60"/>
      <c r="AW71" s="60"/>
      <c r="AX71" s="60">
        <v>15</v>
      </c>
      <c r="AY71" s="60"/>
      <c r="AZ71" s="60"/>
      <c r="BA71" s="60"/>
      <c r="BB71" s="60"/>
      <c r="BC71" s="60">
        <f>AN71-Y71</f>
        <v>0</v>
      </c>
      <c r="BD71" s="60"/>
      <c r="BE71" s="60"/>
      <c r="BF71" s="60"/>
      <c r="BG71" s="60"/>
      <c r="BH71" s="60">
        <f>AS71-AD71</f>
        <v>0</v>
      </c>
      <c r="BI71" s="60"/>
      <c r="BJ71" s="60"/>
      <c r="BK71" s="60"/>
      <c r="BL71" s="60"/>
      <c r="BM71" s="60">
        <f>AI71-AX71</f>
        <v>0</v>
      </c>
      <c r="BN71" s="60"/>
      <c r="BO71" s="60"/>
      <c r="BP71" s="60"/>
      <c r="BQ71" s="60"/>
      <c r="BR71" s="11"/>
      <c r="BS71" s="11"/>
      <c r="BT71" s="11"/>
      <c r="BU71" s="11"/>
      <c r="BV71" s="11"/>
      <c r="BW71" s="11"/>
      <c r="BX71" s="11"/>
      <c r="BY71" s="11"/>
      <c r="BZ71" s="9"/>
    </row>
    <row r="72" spans="1:79" s="40" customFormat="1" ht="15.75" x14ac:dyDescent="0.2">
      <c r="A72" s="69">
        <v>0</v>
      </c>
      <c r="B72" s="69"/>
      <c r="C72" s="70" t="s">
        <v>89</v>
      </c>
      <c r="D72" s="71"/>
      <c r="E72" s="71"/>
      <c r="F72" s="71"/>
      <c r="G72" s="71"/>
      <c r="H72" s="71"/>
      <c r="I72" s="72"/>
      <c r="J72" s="73" t="s">
        <v>83</v>
      </c>
      <c r="K72" s="73"/>
      <c r="L72" s="73"/>
      <c r="M72" s="73"/>
      <c r="N72" s="73"/>
      <c r="O72" s="73" t="s">
        <v>83</v>
      </c>
      <c r="P72" s="73"/>
      <c r="Q72" s="73"/>
      <c r="R72" s="73"/>
      <c r="S72" s="73"/>
      <c r="T72" s="73"/>
      <c r="U72" s="73"/>
      <c r="V72" s="73"/>
      <c r="W72" s="73"/>
      <c r="X72" s="73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61"/>
      <c r="BF72" s="61"/>
      <c r="BG72" s="61"/>
      <c r="BH72" s="61"/>
      <c r="BI72" s="61"/>
      <c r="BJ72" s="61"/>
      <c r="BK72" s="61"/>
      <c r="BL72" s="61"/>
      <c r="BM72" s="61"/>
      <c r="BN72" s="61"/>
      <c r="BO72" s="61"/>
      <c r="BP72" s="61"/>
      <c r="BQ72" s="61"/>
      <c r="BR72" s="42"/>
      <c r="BS72" s="42"/>
      <c r="BT72" s="42"/>
      <c r="BU72" s="42"/>
      <c r="BV72" s="42"/>
      <c r="BW72" s="42"/>
      <c r="BX72" s="42"/>
      <c r="BY72" s="42"/>
      <c r="BZ72" s="43"/>
    </row>
    <row r="73" spans="1:79" ht="39.6" customHeight="1" x14ac:dyDescent="0.2">
      <c r="A73" s="62">
        <v>3</v>
      </c>
      <c r="B73" s="62"/>
      <c r="C73" s="63" t="s">
        <v>107</v>
      </c>
      <c r="D73" s="67"/>
      <c r="E73" s="67"/>
      <c r="F73" s="67"/>
      <c r="G73" s="67"/>
      <c r="H73" s="67"/>
      <c r="I73" s="68"/>
      <c r="J73" s="66" t="s">
        <v>85</v>
      </c>
      <c r="K73" s="66"/>
      <c r="L73" s="66"/>
      <c r="M73" s="66"/>
      <c r="N73" s="66"/>
      <c r="O73" s="66" t="s">
        <v>88</v>
      </c>
      <c r="P73" s="66"/>
      <c r="Q73" s="66"/>
      <c r="R73" s="66"/>
      <c r="S73" s="66"/>
      <c r="T73" s="66"/>
      <c r="U73" s="66"/>
      <c r="V73" s="66"/>
      <c r="W73" s="66"/>
      <c r="X73" s="66"/>
      <c r="Y73" s="60">
        <v>0</v>
      </c>
      <c r="Z73" s="60"/>
      <c r="AA73" s="60"/>
      <c r="AB73" s="60"/>
      <c r="AC73" s="60"/>
      <c r="AD73" s="60">
        <v>2296778.13</v>
      </c>
      <c r="AE73" s="60"/>
      <c r="AF73" s="60"/>
      <c r="AG73" s="60"/>
      <c r="AH73" s="60"/>
      <c r="AI73" s="60">
        <f>AD73</f>
        <v>2296778.13</v>
      </c>
      <c r="AJ73" s="60"/>
      <c r="AK73" s="60"/>
      <c r="AL73" s="60"/>
      <c r="AM73" s="60"/>
      <c r="AN73" s="60">
        <v>0</v>
      </c>
      <c r="AO73" s="60"/>
      <c r="AP73" s="60"/>
      <c r="AQ73" s="60"/>
      <c r="AR73" s="60"/>
      <c r="AS73" s="60">
        <v>2272750.7200000002</v>
      </c>
      <c r="AT73" s="60"/>
      <c r="AU73" s="60"/>
      <c r="AV73" s="60"/>
      <c r="AW73" s="60"/>
      <c r="AX73" s="60">
        <f>AS73</f>
        <v>2272750.7200000002</v>
      </c>
      <c r="AY73" s="60"/>
      <c r="AZ73" s="60"/>
      <c r="BA73" s="60"/>
      <c r="BB73" s="60"/>
      <c r="BC73" s="60">
        <f>AN73-Y73</f>
        <v>0</v>
      </c>
      <c r="BD73" s="60"/>
      <c r="BE73" s="60"/>
      <c r="BF73" s="60"/>
      <c r="BG73" s="60"/>
      <c r="BH73" s="60">
        <f>AS73-AD73</f>
        <v>-24027.409999999683</v>
      </c>
      <c r="BI73" s="60"/>
      <c r="BJ73" s="60"/>
      <c r="BK73" s="60"/>
      <c r="BL73" s="60"/>
      <c r="BM73" s="60">
        <f>BH73</f>
        <v>-24027.409999999683</v>
      </c>
      <c r="BN73" s="60"/>
      <c r="BO73" s="60"/>
      <c r="BP73" s="60"/>
      <c r="BQ73" s="60"/>
      <c r="BR73" s="11"/>
      <c r="BS73" s="11"/>
      <c r="BT73" s="11"/>
      <c r="BU73" s="11"/>
      <c r="BV73" s="11"/>
      <c r="BW73" s="11"/>
      <c r="BX73" s="11"/>
      <c r="BY73" s="11"/>
      <c r="BZ73" s="9"/>
    </row>
    <row r="74" spans="1:79" ht="15.75" customHeight="1" x14ac:dyDescent="0.2">
      <c r="A74" s="101" t="s">
        <v>62</v>
      </c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  <c r="BD74" s="101"/>
      <c r="BE74" s="101"/>
      <c r="BF74" s="101"/>
      <c r="BG74" s="101"/>
      <c r="BH74" s="101"/>
      <c r="BI74" s="101"/>
      <c r="BJ74" s="101"/>
      <c r="BK74" s="101"/>
      <c r="BL74" s="101"/>
      <c r="BM74" s="101"/>
      <c r="BN74" s="101"/>
      <c r="BO74" s="101"/>
      <c r="BP74" s="101"/>
      <c r="BQ74" s="101"/>
    </row>
    <row r="75" spans="1:79" ht="9" customHeight="1" x14ac:dyDescent="0.2">
      <c r="A75" s="31"/>
      <c r="B75" s="31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11"/>
      <c r="BS75" s="11"/>
      <c r="BT75" s="11"/>
      <c r="BU75" s="11"/>
      <c r="BV75" s="11"/>
      <c r="BW75" s="11"/>
      <c r="BX75" s="11"/>
      <c r="BY75" s="11"/>
      <c r="BZ75" s="9"/>
    </row>
    <row r="76" spans="1:79" ht="45" customHeight="1" x14ac:dyDescent="0.2">
      <c r="A76" s="83" t="s">
        <v>3</v>
      </c>
      <c r="B76" s="84"/>
      <c r="C76" s="83" t="s">
        <v>6</v>
      </c>
      <c r="D76" s="107"/>
      <c r="E76" s="107"/>
      <c r="F76" s="107"/>
      <c r="G76" s="107"/>
      <c r="H76" s="107"/>
      <c r="I76" s="84"/>
      <c r="J76" s="83" t="s">
        <v>5</v>
      </c>
      <c r="K76" s="107"/>
      <c r="L76" s="107"/>
      <c r="M76" s="107"/>
      <c r="N76" s="84"/>
      <c r="O76" s="95" t="s">
        <v>63</v>
      </c>
      <c r="P76" s="156"/>
      <c r="Q76" s="156"/>
      <c r="R76" s="156"/>
      <c r="S76" s="156"/>
      <c r="T76" s="156"/>
      <c r="U76" s="156"/>
      <c r="V76" s="156"/>
      <c r="W76" s="156"/>
      <c r="X76" s="156"/>
      <c r="Y76" s="156"/>
      <c r="Z76" s="156"/>
      <c r="AA76" s="156"/>
      <c r="AB76" s="156"/>
      <c r="AC76" s="156"/>
      <c r="AD76" s="156"/>
      <c r="AE76" s="156"/>
      <c r="AF76" s="156"/>
      <c r="AG76" s="156"/>
      <c r="AH76" s="156"/>
      <c r="AI76" s="156"/>
      <c r="AJ76" s="156"/>
      <c r="AK76" s="156"/>
      <c r="AL76" s="156"/>
      <c r="AM76" s="156"/>
      <c r="AN76" s="156"/>
      <c r="AO76" s="156"/>
      <c r="AP76" s="156"/>
      <c r="AQ76" s="156"/>
      <c r="AR76" s="156"/>
      <c r="AS76" s="156"/>
      <c r="AT76" s="156"/>
      <c r="AU76" s="156"/>
      <c r="AV76" s="156"/>
      <c r="AW76" s="156"/>
      <c r="AX76" s="156"/>
      <c r="AY76" s="156"/>
      <c r="AZ76" s="156"/>
      <c r="BA76" s="156"/>
      <c r="BB76" s="156"/>
      <c r="BC76" s="156"/>
      <c r="BD76" s="156"/>
      <c r="BE76" s="156"/>
      <c r="BF76" s="156"/>
      <c r="BG76" s="156"/>
      <c r="BH76" s="156"/>
      <c r="BI76" s="156"/>
      <c r="BJ76" s="156"/>
      <c r="BK76" s="156"/>
      <c r="BL76" s="156"/>
      <c r="BM76" s="156"/>
      <c r="BN76" s="156"/>
      <c r="BO76" s="156"/>
      <c r="BP76" s="156"/>
      <c r="BQ76" s="157"/>
      <c r="BR76" s="10"/>
      <c r="BS76" s="10"/>
      <c r="BT76" s="10"/>
      <c r="BU76" s="10"/>
      <c r="BV76" s="10"/>
      <c r="BW76" s="10"/>
      <c r="BX76" s="10"/>
      <c r="BY76" s="10"/>
      <c r="BZ76" s="9"/>
    </row>
    <row r="77" spans="1:79" s="38" customFormat="1" ht="15.95" customHeight="1" x14ac:dyDescent="0.2">
      <c r="A77" s="109">
        <v>1</v>
      </c>
      <c r="B77" s="109"/>
      <c r="C77" s="109">
        <v>2</v>
      </c>
      <c r="D77" s="109"/>
      <c r="E77" s="109"/>
      <c r="F77" s="109"/>
      <c r="G77" s="109"/>
      <c r="H77" s="109"/>
      <c r="I77" s="109"/>
      <c r="J77" s="109">
        <v>3</v>
      </c>
      <c r="K77" s="109"/>
      <c r="L77" s="109"/>
      <c r="M77" s="109"/>
      <c r="N77" s="109"/>
      <c r="O77" s="160">
        <v>4</v>
      </c>
      <c r="P77" s="161"/>
      <c r="Q77" s="161"/>
      <c r="R77" s="161"/>
      <c r="S77" s="161"/>
      <c r="T77" s="161"/>
      <c r="U77" s="161"/>
      <c r="V77" s="161"/>
      <c r="W77" s="161"/>
      <c r="X77" s="161"/>
      <c r="Y77" s="161"/>
      <c r="Z77" s="161"/>
      <c r="AA77" s="161"/>
      <c r="AB77" s="161"/>
      <c r="AC77" s="161"/>
      <c r="AD77" s="161"/>
      <c r="AE77" s="161"/>
      <c r="AF77" s="161"/>
      <c r="AG77" s="161"/>
      <c r="AH77" s="161"/>
      <c r="AI77" s="161"/>
      <c r="AJ77" s="161"/>
      <c r="AK77" s="161"/>
      <c r="AL77" s="161"/>
      <c r="AM77" s="161"/>
      <c r="AN77" s="161"/>
      <c r="AO77" s="161"/>
      <c r="AP77" s="161"/>
      <c r="AQ77" s="161"/>
      <c r="AR77" s="161"/>
      <c r="AS77" s="161"/>
      <c r="AT77" s="161"/>
      <c r="AU77" s="161"/>
      <c r="AV77" s="161"/>
      <c r="AW77" s="161"/>
      <c r="AX77" s="161"/>
      <c r="AY77" s="161"/>
      <c r="AZ77" s="161"/>
      <c r="BA77" s="161"/>
      <c r="BB77" s="161"/>
      <c r="BC77" s="161"/>
      <c r="BD77" s="161"/>
      <c r="BE77" s="161"/>
      <c r="BF77" s="161"/>
      <c r="BG77" s="161"/>
      <c r="BH77" s="161"/>
      <c r="BI77" s="161"/>
      <c r="BJ77" s="161"/>
      <c r="BK77" s="161"/>
      <c r="BL77" s="161"/>
      <c r="BM77" s="161"/>
      <c r="BN77" s="161"/>
      <c r="BO77" s="161"/>
      <c r="BP77" s="161"/>
      <c r="BQ77" s="162"/>
      <c r="BR77" s="36"/>
      <c r="BS77" s="36"/>
      <c r="BT77" s="36"/>
      <c r="BU77" s="36"/>
      <c r="BV77" s="36"/>
      <c r="BW77" s="36"/>
      <c r="BX77" s="36"/>
      <c r="BY77" s="36"/>
      <c r="BZ77" s="37"/>
    </row>
    <row r="78" spans="1:79" s="38" customFormat="1" ht="12.75" hidden="1" customHeight="1" x14ac:dyDescent="0.2">
      <c r="A78" s="55" t="s">
        <v>36</v>
      </c>
      <c r="B78" s="55"/>
      <c r="C78" s="126" t="s">
        <v>14</v>
      </c>
      <c r="D78" s="127"/>
      <c r="E78" s="127"/>
      <c r="F78" s="127"/>
      <c r="G78" s="127"/>
      <c r="H78" s="127"/>
      <c r="I78" s="128"/>
      <c r="J78" s="55" t="s">
        <v>15</v>
      </c>
      <c r="K78" s="55"/>
      <c r="L78" s="55"/>
      <c r="M78" s="55"/>
      <c r="N78" s="55"/>
      <c r="O78" s="110" t="s">
        <v>71</v>
      </c>
      <c r="P78" s="111"/>
      <c r="Q78" s="111"/>
      <c r="R78" s="111"/>
      <c r="S78" s="111"/>
      <c r="T78" s="111"/>
      <c r="U78" s="111"/>
      <c r="V78" s="111"/>
      <c r="W78" s="111"/>
      <c r="X78" s="111"/>
      <c r="Y78" s="112"/>
      <c r="Z78" s="112"/>
      <c r="AA78" s="112"/>
      <c r="AB78" s="112"/>
      <c r="AC78" s="112"/>
      <c r="AD78" s="112"/>
      <c r="AE78" s="112"/>
      <c r="AF78" s="112"/>
      <c r="AG78" s="112"/>
      <c r="AH78" s="112"/>
      <c r="AI78" s="112"/>
      <c r="AJ78" s="112"/>
      <c r="AK78" s="112"/>
      <c r="AL78" s="112"/>
      <c r="AM78" s="112"/>
      <c r="AN78" s="112"/>
      <c r="AO78" s="112"/>
      <c r="AP78" s="112"/>
      <c r="AQ78" s="112"/>
      <c r="AR78" s="112"/>
      <c r="AS78" s="112"/>
      <c r="AT78" s="112"/>
      <c r="AU78" s="112"/>
      <c r="AV78" s="112"/>
      <c r="AW78" s="112"/>
      <c r="AX78" s="112"/>
      <c r="AY78" s="112"/>
      <c r="AZ78" s="112"/>
      <c r="BA78" s="112"/>
      <c r="BB78" s="112"/>
      <c r="BC78" s="112"/>
      <c r="BD78" s="112"/>
      <c r="BE78" s="112"/>
      <c r="BF78" s="112"/>
      <c r="BG78" s="112"/>
      <c r="BH78" s="112"/>
      <c r="BI78" s="112"/>
      <c r="BJ78" s="112"/>
      <c r="BK78" s="112"/>
      <c r="BL78" s="112"/>
      <c r="BM78" s="112"/>
      <c r="BN78" s="112"/>
      <c r="BO78" s="112"/>
      <c r="BP78" s="112"/>
      <c r="BQ78" s="113"/>
      <c r="BR78" s="39"/>
      <c r="BS78" s="39"/>
      <c r="BT78" s="37"/>
      <c r="BU78" s="37"/>
      <c r="BV78" s="37"/>
      <c r="BW78" s="37"/>
      <c r="BX78" s="37"/>
      <c r="BY78" s="37"/>
      <c r="BZ78" s="37"/>
      <c r="CA78" s="38" t="s">
        <v>70</v>
      </c>
    </row>
    <row r="79" spans="1:79" s="46" customFormat="1" ht="15.75" x14ac:dyDescent="0.2">
      <c r="A79" s="47">
        <v>0</v>
      </c>
      <c r="B79" s="47"/>
      <c r="C79" s="47" t="s">
        <v>82</v>
      </c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8"/>
      <c r="P79" s="49"/>
      <c r="Q79" s="49"/>
      <c r="R79" s="49"/>
      <c r="S79" s="49"/>
      <c r="T79" s="49"/>
      <c r="U79" s="49"/>
      <c r="V79" s="49"/>
      <c r="W79" s="49"/>
      <c r="X79" s="49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  <c r="BM79" s="50"/>
      <c r="BN79" s="50"/>
      <c r="BO79" s="50"/>
      <c r="BP79" s="50"/>
      <c r="BQ79" s="51"/>
      <c r="BR79" s="44"/>
      <c r="BS79" s="44"/>
      <c r="BT79" s="44"/>
      <c r="BU79" s="44"/>
      <c r="BV79" s="44"/>
      <c r="BW79" s="44"/>
      <c r="BX79" s="44"/>
      <c r="BY79" s="44"/>
      <c r="BZ79" s="45"/>
      <c r="CA79" s="46" t="s">
        <v>65</v>
      </c>
    </row>
    <row r="80" spans="1:79" s="46" customFormat="1" ht="15.75" x14ac:dyDescent="0.2">
      <c r="A80" s="47">
        <v>0</v>
      </c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8"/>
      <c r="P80" s="49"/>
      <c r="Q80" s="49"/>
      <c r="R80" s="49"/>
      <c r="S80" s="49"/>
      <c r="T80" s="49"/>
      <c r="U80" s="49"/>
      <c r="V80" s="49"/>
      <c r="W80" s="49"/>
      <c r="X80" s="49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  <c r="BL80" s="50"/>
      <c r="BM80" s="50"/>
      <c r="BN80" s="50"/>
      <c r="BO80" s="50"/>
      <c r="BP80" s="50"/>
      <c r="BQ80" s="51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s="46" customFormat="1" ht="15.75" x14ac:dyDescent="0.2">
      <c r="A81" s="47">
        <v>0</v>
      </c>
      <c r="B81" s="47"/>
      <c r="C81" s="47" t="s">
        <v>87</v>
      </c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8"/>
      <c r="P81" s="49"/>
      <c r="Q81" s="49"/>
      <c r="R81" s="49"/>
      <c r="S81" s="49"/>
      <c r="T81" s="49"/>
      <c r="U81" s="49"/>
      <c r="V81" s="49"/>
      <c r="W81" s="49"/>
      <c r="X81" s="49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50"/>
      <c r="BK81" s="50"/>
      <c r="BL81" s="50"/>
      <c r="BM81" s="50"/>
      <c r="BN81" s="50"/>
      <c r="BO81" s="50"/>
      <c r="BP81" s="50"/>
      <c r="BQ81" s="51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s="46" customFormat="1" ht="15.75" x14ac:dyDescent="0.2">
      <c r="A82" s="47">
        <v>0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8"/>
      <c r="P82" s="49"/>
      <c r="Q82" s="49"/>
      <c r="R82" s="49"/>
      <c r="S82" s="49"/>
      <c r="T82" s="49"/>
      <c r="U82" s="49"/>
      <c r="V82" s="49"/>
      <c r="W82" s="49"/>
      <c r="X82" s="49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1"/>
      <c r="BR82" s="44"/>
      <c r="BS82" s="44"/>
      <c r="BT82" s="44"/>
      <c r="BU82" s="44"/>
      <c r="BV82" s="44"/>
      <c r="BW82" s="44"/>
      <c r="BX82" s="44"/>
      <c r="BY82" s="44"/>
      <c r="BZ82" s="45"/>
    </row>
    <row r="83" spans="1:78" s="38" customFormat="1" ht="17.45" customHeight="1" x14ac:dyDescent="0.2">
      <c r="A83" s="55"/>
      <c r="B83" s="55"/>
      <c r="C83" s="52" t="s">
        <v>89</v>
      </c>
      <c r="D83" s="53"/>
      <c r="E83" s="53"/>
      <c r="F83" s="53"/>
      <c r="G83" s="53"/>
      <c r="H83" s="53"/>
      <c r="I83" s="54"/>
      <c r="J83" s="55"/>
      <c r="K83" s="55"/>
      <c r="L83" s="55"/>
      <c r="M83" s="55"/>
      <c r="N83" s="55"/>
      <c r="O83" s="56"/>
      <c r="P83" s="57"/>
      <c r="Q83" s="57"/>
      <c r="R83" s="57"/>
      <c r="S83" s="57"/>
      <c r="T83" s="57"/>
      <c r="U83" s="57"/>
      <c r="V83" s="57"/>
      <c r="W83" s="57"/>
      <c r="X83" s="57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8"/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58"/>
      <c r="BE83" s="58"/>
      <c r="BF83" s="58"/>
      <c r="BG83" s="58"/>
      <c r="BH83" s="58"/>
      <c r="BI83" s="58"/>
      <c r="BJ83" s="58"/>
      <c r="BK83" s="58"/>
      <c r="BL83" s="58"/>
      <c r="BM83" s="58"/>
      <c r="BN83" s="58"/>
      <c r="BO83" s="58"/>
      <c r="BP83" s="58"/>
      <c r="BQ83" s="59"/>
      <c r="BR83" s="36"/>
      <c r="BS83" s="36"/>
      <c r="BT83" s="36"/>
      <c r="BU83" s="36"/>
      <c r="BV83" s="36"/>
      <c r="BW83" s="36"/>
      <c r="BX83" s="36"/>
      <c r="BY83" s="36"/>
      <c r="BZ83" s="37"/>
    </row>
    <row r="84" spans="1:78" s="46" customFormat="1" ht="15" customHeight="1" x14ac:dyDescent="0.2">
      <c r="A84" s="47">
        <v>0</v>
      </c>
      <c r="B84" s="47"/>
      <c r="C84" s="52" t="s">
        <v>89</v>
      </c>
      <c r="D84" s="53"/>
      <c r="E84" s="53"/>
      <c r="F84" s="53"/>
      <c r="G84" s="53"/>
      <c r="H84" s="53"/>
      <c r="I84" s="54"/>
      <c r="J84" s="47"/>
      <c r="K84" s="47"/>
      <c r="L84" s="47"/>
      <c r="M84" s="47"/>
      <c r="N84" s="47"/>
      <c r="O84" s="48"/>
      <c r="P84" s="49"/>
      <c r="Q84" s="49"/>
      <c r="R84" s="49"/>
      <c r="S84" s="49"/>
      <c r="T84" s="49"/>
      <c r="U84" s="49"/>
      <c r="V84" s="49"/>
      <c r="W84" s="49"/>
      <c r="X84" s="49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1"/>
      <c r="BR84" s="44"/>
      <c r="BS84" s="44"/>
      <c r="BT84" s="44"/>
      <c r="BU84" s="44"/>
      <c r="BV84" s="44"/>
      <c r="BW84" s="44"/>
      <c r="BX84" s="44"/>
      <c r="BY84" s="44"/>
      <c r="BZ84" s="45"/>
    </row>
    <row r="85" spans="1:78" s="46" customFormat="1" ht="18" customHeight="1" x14ac:dyDescent="0.2">
      <c r="A85" s="47">
        <v>0</v>
      </c>
      <c r="B85" s="47"/>
      <c r="C85" s="52" t="s">
        <v>109</v>
      </c>
      <c r="D85" s="53"/>
      <c r="E85" s="53"/>
      <c r="F85" s="53"/>
      <c r="G85" s="53"/>
      <c r="H85" s="53"/>
      <c r="I85" s="54"/>
      <c r="J85" s="47"/>
      <c r="K85" s="47"/>
      <c r="L85" s="47"/>
      <c r="M85" s="47"/>
      <c r="N85" s="47"/>
      <c r="O85" s="48"/>
      <c r="P85" s="49"/>
      <c r="Q85" s="49"/>
      <c r="R85" s="49"/>
      <c r="S85" s="49"/>
      <c r="T85" s="49"/>
      <c r="U85" s="49"/>
      <c r="V85" s="49"/>
      <c r="W85" s="49"/>
      <c r="X85" s="49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0"/>
      <c r="BN85" s="50"/>
      <c r="BO85" s="50"/>
      <c r="BP85" s="50"/>
      <c r="BQ85" s="51"/>
      <c r="BR85" s="44"/>
      <c r="BS85" s="44"/>
      <c r="BT85" s="44"/>
      <c r="BU85" s="44"/>
      <c r="BV85" s="44"/>
      <c r="BW85" s="44"/>
      <c r="BX85" s="44"/>
      <c r="BY85" s="44"/>
      <c r="BZ85" s="45"/>
    </row>
    <row r="86" spans="1:78" ht="15.75" x14ac:dyDescent="0.2">
      <c r="A86" s="31"/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34"/>
      <c r="BR86" s="11"/>
      <c r="BS86" s="11"/>
      <c r="BT86" s="11"/>
      <c r="BU86" s="11"/>
      <c r="BV86" s="11"/>
      <c r="BW86" s="11"/>
      <c r="BX86" s="11"/>
      <c r="BY86" s="11"/>
      <c r="BZ86" s="9"/>
    </row>
    <row r="87" spans="1:78" ht="15.95" customHeight="1" x14ac:dyDescent="0.2">
      <c r="A87" s="101" t="s">
        <v>64</v>
      </c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  <c r="BD87" s="101"/>
      <c r="BE87" s="101"/>
      <c r="BF87" s="101"/>
      <c r="BG87" s="101"/>
      <c r="BH87" s="101"/>
      <c r="BI87" s="101"/>
      <c r="BJ87" s="101"/>
      <c r="BK87" s="101"/>
      <c r="BL87" s="101"/>
    </row>
    <row r="88" spans="1:78" ht="15.95" customHeight="1" x14ac:dyDescent="0.2">
      <c r="A88" s="129" t="s">
        <v>110</v>
      </c>
      <c r="B88" s="121"/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</row>
    <row r="89" spans="1:78" ht="15.75" x14ac:dyDescent="0.2">
      <c r="A89" s="31"/>
      <c r="B89" s="31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11"/>
      <c r="BS89" s="11"/>
      <c r="BT89" s="11"/>
      <c r="BU89" s="11"/>
      <c r="BV89" s="11"/>
      <c r="BW89" s="11"/>
      <c r="BX89" s="11"/>
      <c r="BY89" s="11"/>
      <c r="BZ89" s="9"/>
    </row>
    <row r="90" spans="1:78" ht="15.95" customHeight="1" x14ac:dyDescent="0.2">
      <c r="A90" s="101" t="s">
        <v>46</v>
      </c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  <c r="BD90" s="101"/>
      <c r="BE90" s="101"/>
      <c r="BF90" s="101"/>
      <c r="BG90" s="101"/>
      <c r="BH90" s="101"/>
      <c r="BI90" s="101"/>
      <c r="BJ90" s="101"/>
      <c r="BK90" s="101"/>
      <c r="BL90" s="101"/>
    </row>
    <row r="91" spans="1:78" ht="15.95" customHeight="1" x14ac:dyDescent="0.2">
      <c r="A91" s="125" t="s">
        <v>90</v>
      </c>
      <c r="B91" s="121"/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</row>
    <row r="92" spans="1:78" ht="15.95" customHeight="1" x14ac:dyDescent="0.2">
      <c r="A92" s="17"/>
      <c r="B92" s="17"/>
      <c r="C92" s="17"/>
      <c r="D92" s="17"/>
      <c r="E92" s="17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</row>
    <row r="93" spans="1:78" ht="12" customHeight="1" x14ac:dyDescent="0.2">
      <c r="A93" s="30" t="s">
        <v>76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</row>
    <row r="94" spans="1:78" ht="12" customHeight="1" x14ac:dyDescent="0.2">
      <c r="A94" s="30" t="s">
        <v>67</v>
      </c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</row>
    <row r="95" spans="1:78" s="30" customFormat="1" ht="12" customHeight="1" x14ac:dyDescent="0.2">
      <c r="A95" s="30" t="s">
        <v>68</v>
      </c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</row>
    <row r="96" spans="1:78" ht="15.95" customHeight="1" x14ac:dyDescent="0.25">
      <c r="A96" s="29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</row>
    <row r="97" spans="1:60" ht="42" customHeight="1" x14ac:dyDescent="0.25">
      <c r="A97" s="120" t="s">
        <v>93</v>
      </c>
      <c r="B97" s="121"/>
      <c r="C97" s="121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2"/>
      <c r="AH97" s="122"/>
      <c r="AI97" s="122"/>
      <c r="AJ97" s="122"/>
      <c r="AK97" s="122"/>
      <c r="AL97" s="122"/>
      <c r="AM97" s="122"/>
      <c r="AN97" s="3"/>
      <c r="AO97" s="3"/>
      <c r="AP97" s="123" t="s">
        <v>95</v>
      </c>
      <c r="AQ97" s="124"/>
      <c r="AR97" s="124"/>
      <c r="AS97" s="124"/>
      <c r="AT97" s="124"/>
      <c r="AU97" s="124"/>
      <c r="AV97" s="124"/>
      <c r="AW97" s="124"/>
      <c r="AX97" s="124"/>
      <c r="AY97" s="124"/>
      <c r="AZ97" s="124"/>
      <c r="BA97" s="124"/>
      <c r="BB97" s="124"/>
      <c r="BC97" s="124"/>
      <c r="BD97" s="124"/>
      <c r="BE97" s="124"/>
      <c r="BF97" s="124"/>
      <c r="BG97" s="124"/>
      <c r="BH97" s="124"/>
    </row>
    <row r="98" spans="1:60" x14ac:dyDescent="0.2">
      <c r="W98" s="119" t="s">
        <v>8</v>
      </c>
      <c r="X98" s="119"/>
      <c r="Y98" s="119"/>
      <c r="Z98" s="119"/>
      <c r="AA98" s="119"/>
      <c r="AB98" s="119"/>
      <c r="AC98" s="119"/>
      <c r="AD98" s="119"/>
      <c r="AE98" s="119"/>
      <c r="AF98" s="119"/>
      <c r="AG98" s="119"/>
      <c r="AH98" s="119"/>
      <c r="AI98" s="119"/>
      <c r="AJ98" s="119"/>
      <c r="AK98" s="119"/>
      <c r="AL98" s="119"/>
      <c r="AM98" s="119"/>
      <c r="AN98" s="4"/>
      <c r="AO98" s="4"/>
      <c r="AP98" s="119" t="s">
        <v>72</v>
      </c>
      <c r="AQ98" s="119"/>
      <c r="AR98" s="119"/>
      <c r="AS98" s="119"/>
      <c r="AT98" s="119"/>
      <c r="AU98" s="119"/>
      <c r="AV98" s="119"/>
      <c r="AW98" s="119"/>
      <c r="AX98" s="119"/>
      <c r="AY98" s="119"/>
      <c r="AZ98" s="119"/>
      <c r="BA98" s="119"/>
      <c r="BB98" s="119"/>
      <c r="BC98" s="119"/>
      <c r="BD98" s="119"/>
      <c r="BE98" s="119"/>
      <c r="BF98" s="119"/>
      <c r="BG98" s="119"/>
      <c r="BH98" s="119"/>
    </row>
    <row r="101" spans="1:60" ht="15.95" customHeight="1" x14ac:dyDescent="0.25">
      <c r="A101" s="120" t="s">
        <v>94</v>
      </c>
      <c r="B101" s="121"/>
      <c r="C101" s="121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2"/>
      <c r="X101" s="122"/>
      <c r="Y101" s="122"/>
      <c r="Z101" s="122"/>
      <c r="AA101" s="122"/>
      <c r="AB101" s="122"/>
      <c r="AC101" s="122"/>
      <c r="AD101" s="122"/>
      <c r="AE101" s="122"/>
      <c r="AF101" s="122"/>
      <c r="AG101" s="122"/>
      <c r="AH101" s="122"/>
      <c r="AI101" s="122"/>
      <c r="AJ101" s="122"/>
      <c r="AK101" s="122"/>
      <c r="AL101" s="122"/>
      <c r="AM101" s="122"/>
      <c r="AN101" s="3"/>
      <c r="AO101" s="3"/>
      <c r="AP101" s="123" t="s">
        <v>96</v>
      </c>
      <c r="AQ101" s="124"/>
      <c r="AR101" s="124"/>
      <c r="AS101" s="124"/>
      <c r="AT101" s="124"/>
      <c r="AU101" s="124"/>
      <c r="AV101" s="124"/>
      <c r="AW101" s="124"/>
      <c r="AX101" s="124"/>
      <c r="AY101" s="124"/>
      <c r="AZ101" s="124"/>
      <c r="BA101" s="124"/>
      <c r="BB101" s="124"/>
      <c r="BC101" s="124"/>
      <c r="BD101" s="124"/>
      <c r="BE101" s="124"/>
      <c r="BF101" s="124"/>
      <c r="BG101" s="124"/>
      <c r="BH101" s="124"/>
    </row>
    <row r="102" spans="1:60" x14ac:dyDescent="0.2">
      <c r="W102" s="119" t="s">
        <v>8</v>
      </c>
      <c r="X102" s="119"/>
      <c r="Y102" s="119"/>
      <c r="Z102" s="119"/>
      <c r="AA102" s="119"/>
      <c r="AB102" s="119"/>
      <c r="AC102" s="119"/>
      <c r="AD102" s="119"/>
      <c r="AE102" s="119"/>
      <c r="AF102" s="119"/>
      <c r="AG102" s="119"/>
      <c r="AH102" s="119"/>
      <c r="AI102" s="119"/>
      <c r="AJ102" s="119"/>
      <c r="AK102" s="119"/>
      <c r="AL102" s="119"/>
      <c r="AM102" s="119"/>
      <c r="AN102" s="4"/>
      <c r="AO102" s="4"/>
      <c r="AP102" s="119" t="s">
        <v>72</v>
      </c>
      <c r="AQ102" s="119"/>
      <c r="AR102" s="119"/>
      <c r="AS102" s="119"/>
      <c r="AT102" s="119"/>
      <c r="AU102" s="119"/>
      <c r="AV102" s="119"/>
      <c r="AW102" s="119"/>
      <c r="AX102" s="119"/>
      <c r="AY102" s="119"/>
      <c r="AZ102" s="119"/>
      <c r="BA102" s="119"/>
      <c r="BB102" s="119"/>
      <c r="BC102" s="119"/>
      <c r="BD102" s="119"/>
      <c r="BE102" s="119"/>
      <c r="BF102" s="119"/>
      <c r="BG102" s="119"/>
      <c r="BH102" s="119"/>
    </row>
  </sheetData>
  <mergeCells count="352">
    <mergeCell ref="C77:I77"/>
    <mergeCell ref="J77:N77"/>
    <mergeCell ref="C67:I67"/>
    <mergeCell ref="J67:N67"/>
    <mergeCell ref="A43:B43"/>
    <mergeCell ref="A48:B48"/>
    <mergeCell ref="AF43:AJ43"/>
    <mergeCell ref="AZ43:BC43"/>
    <mergeCell ref="AU43:AY43"/>
    <mergeCell ref="A51:B51"/>
    <mergeCell ref="C51:BQ51"/>
    <mergeCell ref="O77:BQ77"/>
    <mergeCell ref="AK43:AO43"/>
    <mergeCell ref="C48:BQ48"/>
    <mergeCell ref="BN43:BQ43"/>
    <mergeCell ref="AP43:AT43"/>
    <mergeCell ref="A49:B49"/>
    <mergeCell ref="A50:B50"/>
    <mergeCell ref="A53:BN53"/>
    <mergeCell ref="A52:BN52"/>
    <mergeCell ref="C49:BQ49"/>
    <mergeCell ref="AA43:AE43"/>
    <mergeCell ref="C43:Z43"/>
    <mergeCell ref="O79:BQ79"/>
    <mergeCell ref="A79:B79"/>
    <mergeCell ref="C79:I79"/>
    <mergeCell ref="J79:N79"/>
    <mergeCell ref="A78:B78"/>
    <mergeCell ref="J76:N76"/>
    <mergeCell ref="AX67:BB67"/>
    <mergeCell ref="BM65:BQ65"/>
    <mergeCell ref="BH65:BL65"/>
    <mergeCell ref="AD65:AH65"/>
    <mergeCell ref="AX65:BB65"/>
    <mergeCell ref="AX66:BB66"/>
    <mergeCell ref="AS66:AW66"/>
    <mergeCell ref="AI67:AM67"/>
    <mergeCell ref="AN67:AR67"/>
    <mergeCell ref="AS67:AW67"/>
    <mergeCell ref="AI65:AM65"/>
    <mergeCell ref="BC67:BG67"/>
    <mergeCell ref="AI68:AM68"/>
    <mergeCell ref="AN68:AR68"/>
    <mergeCell ref="AS68:AW68"/>
    <mergeCell ref="AX68:BB68"/>
    <mergeCell ref="BH69:BL69"/>
    <mergeCell ref="A69:B69"/>
    <mergeCell ref="BE20:BL20"/>
    <mergeCell ref="BE21:BL21"/>
    <mergeCell ref="AU41:AY41"/>
    <mergeCell ref="G25:BL25"/>
    <mergeCell ref="A37:BQ37"/>
    <mergeCell ref="BN42:BQ42"/>
    <mergeCell ref="BN41:BQ41"/>
    <mergeCell ref="C42:Z42"/>
    <mergeCell ref="AK42:AO42"/>
    <mergeCell ref="AF42:AJ42"/>
    <mergeCell ref="AA42:AE42"/>
    <mergeCell ref="C41:Z41"/>
    <mergeCell ref="BI40:BM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A38:BQ38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A36:BQ36"/>
    <mergeCell ref="BD39:BQ39"/>
    <mergeCell ref="AU15:BB15"/>
    <mergeCell ref="B17:L17"/>
    <mergeCell ref="AK21:BC21"/>
    <mergeCell ref="AU18:BB18"/>
    <mergeCell ref="AO2:BL6"/>
    <mergeCell ref="A7:BL7"/>
    <mergeCell ref="A8:BL8"/>
    <mergeCell ref="A9:BL9"/>
    <mergeCell ref="BI42:BM42"/>
    <mergeCell ref="AA41:AE41"/>
    <mergeCell ref="AF41:AJ41"/>
    <mergeCell ref="AK41:AO41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G26:BL26"/>
    <mergeCell ref="A34:F34"/>
    <mergeCell ref="G34:BL34"/>
    <mergeCell ref="BD40:BH40"/>
    <mergeCell ref="AZ40:BC40"/>
    <mergeCell ref="AP102:BH102"/>
    <mergeCell ref="A101:V101"/>
    <mergeCell ref="W101:AM101"/>
    <mergeCell ref="AP101:BH101"/>
    <mergeCell ref="W102:AM102"/>
    <mergeCell ref="AP98:BH98"/>
    <mergeCell ref="A91:BL91"/>
    <mergeCell ref="C78:I78"/>
    <mergeCell ref="W98:AM98"/>
    <mergeCell ref="A97:V97"/>
    <mergeCell ref="W97:AM97"/>
    <mergeCell ref="A87:BL87"/>
    <mergeCell ref="A88:BL88"/>
    <mergeCell ref="AP97:BH97"/>
    <mergeCell ref="A81:B81"/>
    <mergeCell ref="C81:I81"/>
    <mergeCell ref="J81:N81"/>
    <mergeCell ref="O81:BQ81"/>
    <mergeCell ref="A80:B80"/>
    <mergeCell ref="C80:I80"/>
    <mergeCell ref="J80:N80"/>
    <mergeCell ref="O80:BQ80"/>
    <mergeCell ref="A84:B84"/>
    <mergeCell ref="C84:I84"/>
    <mergeCell ref="C50:BQ50"/>
    <mergeCell ref="AN66:AR66"/>
    <mergeCell ref="A68:B68"/>
    <mergeCell ref="AD68:AH68"/>
    <mergeCell ref="A74:BQ74"/>
    <mergeCell ref="A76:B76"/>
    <mergeCell ref="C76:I76"/>
    <mergeCell ref="BC68:BG68"/>
    <mergeCell ref="BM68:BQ68"/>
    <mergeCell ref="BH68:BL68"/>
    <mergeCell ref="BM69:BQ69"/>
    <mergeCell ref="A70:B70"/>
    <mergeCell ref="C70:I70"/>
    <mergeCell ref="J70:N70"/>
    <mergeCell ref="O70:X70"/>
    <mergeCell ref="Y70:AC70"/>
    <mergeCell ref="AD70:AH70"/>
    <mergeCell ref="AI70:AM70"/>
    <mergeCell ref="AN70:AR70"/>
    <mergeCell ref="AS70:AW70"/>
    <mergeCell ref="AI69:AM69"/>
    <mergeCell ref="AN69:AR69"/>
    <mergeCell ref="AS69:AW69"/>
    <mergeCell ref="AX69:BB69"/>
    <mergeCell ref="A61:BQ61"/>
    <mergeCell ref="C66:I66"/>
    <mergeCell ref="J78:N78"/>
    <mergeCell ref="A77:B77"/>
    <mergeCell ref="A67:B67"/>
    <mergeCell ref="O68:X68"/>
    <mergeCell ref="Y68:AC68"/>
    <mergeCell ref="A66:B66"/>
    <mergeCell ref="Y67:AC67"/>
    <mergeCell ref="O78:BQ78"/>
    <mergeCell ref="BC65:BG65"/>
    <mergeCell ref="A62:BQ62"/>
    <mergeCell ref="AD67:AH67"/>
    <mergeCell ref="AI66:AM66"/>
    <mergeCell ref="BH66:BL66"/>
    <mergeCell ref="BM66:BQ66"/>
    <mergeCell ref="BM67:BQ67"/>
    <mergeCell ref="BH67:BL67"/>
    <mergeCell ref="AS65:AW65"/>
    <mergeCell ref="AN65:AR65"/>
    <mergeCell ref="O67:X67"/>
    <mergeCell ref="C68:I68"/>
    <mergeCell ref="J68:N68"/>
    <mergeCell ref="O76:BQ76"/>
    <mergeCell ref="BC64:BQ64"/>
    <mergeCell ref="O66:X66"/>
    <mergeCell ref="Y64:AM64"/>
    <mergeCell ref="J66:N66"/>
    <mergeCell ref="Y66:AC66"/>
    <mergeCell ref="A64:B65"/>
    <mergeCell ref="C64:I65"/>
    <mergeCell ref="J64:N65"/>
    <mergeCell ref="O64:X65"/>
    <mergeCell ref="Y65:AC65"/>
    <mergeCell ref="BC66:BG66"/>
    <mergeCell ref="AN64:BB64"/>
    <mergeCell ref="C39:Z40"/>
    <mergeCell ref="BN40:BQ40"/>
    <mergeCell ref="A90:BL90"/>
    <mergeCell ref="AK40:AO40"/>
    <mergeCell ref="A42:B42"/>
    <mergeCell ref="AD66:AH66"/>
    <mergeCell ref="AF40:AJ40"/>
    <mergeCell ref="A46:BQ46"/>
    <mergeCell ref="C54:R55"/>
    <mergeCell ref="S54:AH54"/>
    <mergeCell ref="AI54:AX54"/>
    <mergeCell ref="AS55:AX55"/>
    <mergeCell ref="AP42:AT42"/>
    <mergeCell ref="BD43:BH43"/>
    <mergeCell ref="BI43:BM43"/>
    <mergeCell ref="AZ42:BC42"/>
    <mergeCell ref="AU42:AY42"/>
    <mergeCell ref="AZ41:BC41"/>
    <mergeCell ref="BD41:BH41"/>
    <mergeCell ref="AP41:AT41"/>
    <mergeCell ref="BD42:BH42"/>
    <mergeCell ref="S55:W55"/>
    <mergeCell ref="X55:AB55"/>
    <mergeCell ref="AC55:AH55"/>
    <mergeCell ref="BI55:BN55"/>
    <mergeCell ref="BI57:BN57"/>
    <mergeCell ref="BD58:BH58"/>
    <mergeCell ref="BD56:BH56"/>
    <mergeCell ref="BI56:BN56"/>
    <mergeCell ref="BI58:BN58"/>
    <mergeCell ref="BD57:BH57"/>
    <mergeCell ref="AY54:BN54"/>
    <mergeCell ref="AI56:AM56"/>
    <mergeCell ref="AY57:BC57"/>
    <mergeCell ref="AY55:BC55"/>
    <mergeCell ref="BD55:BH55"/>
    <mergeCell ref="AI57:AM57"/>
    <mergeCell ref="AN57:AR57"/>
    <mergeCell ref="AS57:AX57"/>
    <mergeCell ref="AN56:AR56"/>
    <mergeCell ref="AS56:AX56"/>
    <mergeCell ref="AI55:AM55"/>
    <mergeCell ref="AN55:AR55"/>
    <mergeCell ref="AS58:AX58"/>
    <mergeCell ref="AY58:BC58"/>
    <mergeCell ref="AY56:BC56"/>
    <mergeCell ref="A54:B55"/>
    <mergeCell ref="A56:B56"/>
    <mergeCell ref="A57:B57"/>
    <mergeCell ref="A58:B58"/>
    <mergeCell ref="AI58:AM58"/>
    <mergeCell ref="AN58:AR58"/>
    <mergeCell ref="C57:R57"/>
    <mergeCell ref="S57:W57"/>
    <mergeCell ref="X57:AB57"/>
    <mergeCell ref="AC57:AH57"/>
    <mergeCell ref="C58:R58"/>
    <mergeCell ref="S58:W58"/>
    <mergeCell ref="X58:AB58"/>
    <mergeCell ref="AC58:AH58"/>
    <mergeCell ref="X56:AB56"/>
    <mergeCell ref="AC56:AH56"/>
    <mergeCell ref="S56:W56"/>
    <mergeCell ref="C56:R56"/>
    <mergeCell ref="AU44:AY44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N59:AR59"/>
    <mergeCell ref="AS59:AX59"/>
    <mergeCell ref="AY59:BC59"/>
    <mergeCell ref="BD59:BH59"/>
    <mergeCell ref="BI59:BN59"/>
    <mergeCell ref="A59:B59"/>
    <mergeCell ref="C59:R59"/>
    <mergeCell ref="S59:W59"/>
    <mergeCell ref="X59:AB59"/>
    <mergeCell ref="AC59:AH59"/>
    <mergeCell ref="AI59:AM59"/>
    <mergeCell ref="C69:I69"/>
    <mergeCell ref="J69:N69"/>
    <mergeCell ref="O69:X69"/>
    <mergeCell ref="Y69:AC69"/>
    <mergeCell ref="AD69:AH69"/>
    <mergeCell ref="AX70:BB70"/>
    <mergeCell ref="BC70:BG70"/>
    <mergeCell ref="BH70:BL70"/>
    <mergeCell ref="BC69:BG69"/>
    <mergeCell ref="BM70:BQ70"/>
    <mergeCell ref="A71:B71"/>
    <mergeCell ref="C71:I71"/>
    <mergeCell ref="J71:N71"/>
    <mergeCell ref="O71:X71"/>
    <mergeCell ref="Y71:AC71"/>
    <mergeCell ref="AD71:AH71"/>
    <mergeCell ref="A73:B73"/>
    <mergeCell ref="C73:I73"/>
    <mergeCell ref="J73:N73"/>
    <mergeCell ref="O73:X73"/>
    <mergeCell ref="Y73:AC73"/>
    <mergeCell ref="AD73:AH73"/>
    <mergeCell ref="BM71:BQ71"/>
    <mergeCell ref="A72:B72"/>
    <mergeCell ref="C72:I72"/>
    <mergeCell ref="J72:N72"/>
    <mergeCell ref="O72:X72"/>
    <mergeCell ref="Y72:AC72"/>
    <mergeCell ref="AD72:AH72"/>
    <mergeCell ref="AI72:AM72"/>
    <mergeCell ref="AN72:AR72"/>
    <mergeCell ref="AS72:AW72"/>
    <mergeCell ref="AI71:AM71"/>
    <mergeCell ref="AN71:AR71"/>
    <mergeCell ref="AS71:AW71"/>
    <mergeCell ref="AX71:BB71"/>
    <mergeCell ref="BC71:BG71"/>
    <mergeCell ref="BH71:BL71"/>
    <mergeCell ref="BM73:BQ73"/>
    <mergeCell ref="AI73:AM73"/>
    <mergeCell ref="AN73:AR73"/>
    <mergeCell ref="AS73:AW73"/>
    <mergeCell ref="AX73:BB73"/>
    <mergeCell ref="BC73:BG73"/>
    <mergeCell ref="BH73:BL73"/>
    <mergeCell ref="AX72:BB72"/>
    <mergeCell ref="BC72:BG72"/>
    <mergeCell ref="BH72:BL72"/>
    <mergeCell ref="BM72:BQ72"/>
    <mergeCell ref="J84:N84"/>
    <mergeCell ref="O84:BQ84"/>
    <mergeCell ref="A85:B85"/>
    <mergeCell ref="C85:I85"/>
    <mergeCell ref="J85:N85"/>
    <mergeCell ref="O85:BQ85"/>
    <mergeCell ref="A82:B82"/>
    <mergeCell ref="C82:I82"/>
    <mergeCell ref="J82:N82"/>
    <mergeCell ref="O82:BQ82"/>
    <mergeCell ref="A83:B83"/>
    <mergeCell ref="C83:I83"/>
    <mergeCell ref="J83:N83"/>
    <mergeCell ref="O83:BQ83"/>
  </mergeCells>
  <phoneticPr fontId="0" type="noConversion"/>
  <conditionalFormatting sqref="C75 C89 C68:C73 C79:C80 C82:C85">
    <cfRule type="cellIs" dxfId="3" priority="1" stopIfTrue="1" operator="equal">
      <formula>$C67</formula>
    </cfRule>
  </conditionalFormatting>
  <conditionalFormatting sqref="A89:B89 A75:B75 A79:B86 A58:B59 A68:B73">
    <cfRule type="cellIs" dxfId="2" priority="2" stopIfTrue="1" operator="equal">
      <formula>0</formula>
    </cfRule>
  </conditionalFormatting>
  <conditionalFormatting sqref="C86">
    <cfRule type="cellIs" dxfId="1" priority="6" stopIfTrue="1" operator="equal">
      <formula>$C79</formula>
    </cfRule>
  </conditionalFormatting>
  <conditionalFormatting sqref="C81">
    <cfRule type="cellIs" dxfId="0" priority="8" stopIfTrue="1" operator="equal">
      <formula>#REF!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0813222</vt:lpstr>
      <vt:lpstr>'0813222'!Область_друку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Ліщук Петро Андрійович</cp:lastModifiedBy>
  <cp:lastPrinted>2024-03-15T13:11:37Z</cp:lastPrinted>
  <dcterms:created xsi:type="dcterms:W3CDTF">2016-08-10T10:53:25Z</dcterms:created>
  <dcterms:modified xsi:type="dcterms:W3CDTF">2024-03-18T14:55:14Z</dcterms:modified>
</cp:coreProperties>
</file>