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1\Лютий\1902\Звіти культура\"/>
    </mc:Choice>
  </mc:AlternateContent>
  <bookViews>
    <workbookView xWindow="0" yWindow="0" windowWidth="24000" windowHeight="9780" tabRatio="634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BX69" i="1" l="1"/>
  <c r="BX68" i="1"/>
  <c r="BI69" i="1"/>
  <c r="BI68" i="1"/>
  <c r="AY67" i="1"/>
  <c r="BI67" i="1" s="1"/>
  <c r="AT70" i="1"/>
  <c r="AO67" i="1"/>
  <c r="AT69" i="1"/>
  <c r="AT68" i="1"/>
  <c r="AJ67" i="1"/>
  <c r="BI66" i="1"/>
  <c r="AT66" i="1"/>
  <c r="BI65" i="1"/>
  <c r="AT65" i="1"/>
  <c r="AT67" i="1" l="1"/>
  <c r="BL49" i="1"/>
  <c r="BH49" i="1"/>
  <c r="BP48" i="1"/>
  <c r="BP49" i="1" s="1"/>
  <c r="AX49" i="1"/>
  <c r="AS49" i="1"/>
  <c r="BC48" i="1"/>
  <c r="BC49" i="1" s="1"/>
  <c r="AI49" i="1" l="1"/>
  <c r="AD49" i="1"/>
  <c r="AN48" i="1"/>
  <c r="AN49" i="1" s="1"/>
  <c r="BH39" i="1"/>
  <c r="BC39" i="1"/>
  <c r="BM38" i="1"/>
  <c r="BM39" i="1" s="1"/>
  <c r="AQ39" i="1"/>
  <c r="AK39" i="1"/>
  <c r="AW38" i="1"/>
  <c r="AW39" i="1" s="1"/>
  <c r="Y39" i="1"/>
  <c r="S39" i="1"/>
  <c r="AE38" i="1"/>
  <c r="AE39" i="1" s="1"/>
</calcChain>
</file>

<file path=xl/sharedStrings.xml><?xml version="1.0" encoding="utf-8"?>
<sst xmlns="http://schemas.openxmlformats.org/spreadsheetml/2006/main" count="166" uniqueCount="99">
  <si>
    <t>Затверджено</t>
  </si>
  <si>
    <t>Наказ Міністерства фінансів України</t>
  </si>
  <si>
    <t>26.08.2014  № 836</t>
  </si>
  <si>
    <t>"(у редакції наказу Міністерства фінансів України 
від 29 грудня 2018 року № 1209)"</t>
  </si>
  <si>
    <t>Звіт</t>
  </si>
  <si>
    <t>1.</t>
  </si>
  <si>
    <t>(код Програмної класифікації
видатків та кредитування
місцевого бюджету)</t>
  </si>
  <si>
    <t>(найменування головного розпорядника коштів місцевого бюджету)</t>
  </si>
  <si>
    <t>(код за ЄДРПОУ)</t>
  </si>
  <si>
    <t>2.</t>
  </si>
  <si>
    <t xml:space="preserve">(найменування відповідального виконавця) </t>
  </si>
  <si>
    <t>3.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</si>
  <si>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</si>
  <si>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</si>
  <si>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</si>
  <si>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</si>
  <si>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</si>
  <si>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 Цілі державної політики, на досягнення яких спрямовано реалізацію бюджетної програми</t>
  </si>
  <si>
    <t>№ з/п</t>
  </si>
  <si>
    <t>Ціль державної політики</t>
  </si>
  <si>
    <t>5. Мета бюджетної програми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</si>
  <si>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</si>
  <si>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</si>
  <si>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</si>
  <si>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</si>
  <si>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      коштів *</t>
  </si>
  <si>
    <t xml:space="preserve">Затверджено у паспорті бюджетної програми 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</si>
  <si>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</si>
  <si>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</si>
  <si>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</si>
  <si>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</si>
  <si>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</si>
  <si>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</si>
  <si>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</si>
  <si>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</si>
  <si>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Найменування місцевої/регіональної програми </t>
  </si>
  <si>
    <t>Касові видатки (надані кредити)</t>
  </si>
  <si>
    <t>9. Результативні показники бюджетної програми та аналіз їх виконання:</t>
  </si>
  <si>
    <t>Показники</t>
  </si>
  <si>
    <t>Одниця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</si>
  <si>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</si>
  <si>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</si>
  <si>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* Зазначаються всі напрями використання бюджетних коштів, затверджені у паспорті бюджетної програми.</t>
  </si>
  <si>
    <t>(підпис)</t>
  </si>
  <si>
    <t>(ініціали/ініціал, прізвище)</t>
  </si>
  <si>
    <t>1. затрат</t>
  </si>
  <si>
    <t>3. ефективності</t>
  </si>
  <si>
    <t>4. якості</t>
  </si>
  <si>
    <t xml:space="preserve">                                  Фінансова  підтримка театрів</t>
  </si>
  <si>
    <t>Заберпечення організації культурного дозвілля через професійно-драматичне моно-мистецтво для жителів міст та розвиток їх естетичного та духовного потенціалу</t>
  </si>
  <si>
    <t>02231293</t>
  </si>
  <si>
    <t xml:space="preserve"> Забезпечення інформування і задоволення творчих потреб інтересів громадян, їх естетичне виховання, розвиток та збагачення духовного потенціалу</t>
  </si>
  <si>
    <t>0821</t>
  </si>
  <si>
    <t>Створення належних умов для функціювання "моно-театру "Кут"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</si>
  <si>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на 1919,00грн. По загальному бюджету, змінювались працівники в яких вітсоток нарахування  ЄСВ змінювались з 22% на 8,41%</t>
  </si>
  <si>
    <t>Програма розвитку міста Хмельницького у сфері культури на період до 2020 року    " 50 кроків, що змінюють місто"</t>
  </si>
  <si>
    <t>Кількість театрів</t>
  </si>
  <si>
    <t xml:space="preserve">Кількість ставок всього, в т.ч. </t>
  </si>
  <si>
    <t>керівних працівників</t>
  </si>
  <si>
    <t>спеціалістів</t>
  </si>
  <si>
    <t>артистичного персоналу</t>
  </si>
  <si>
    <t>обсдлуговуючого та технічного персоналу</t>
  </si>
  <si>
    <t xml:space="preserve">  2. Продукту</t>
  </si>
  <si>
    <t>од.</t>
  </si>
  <si>
    <t>мережа</t>
  </si>
  <si>
    <t>штатний розпис</t>
  </si>
  <si>
    <t>Кількість вистав</t>
  </si>
  <si>
    <t>Комерційна міскість глядацьких залів</t>
  </si>
  <si>
    <t>за реалізованими квитками</t>
  </si>
  <si>
    <t>Плановий обсяг валового доходу, в т.ч.:</t>
  </si>
  <si>
    <t>Кількість глядачів, в т.ч.:</t>
  </si>
  <si>
    <t>Плановий обсяг фінансової підтримки за рахунок коштів місцевого бюджету</t>
  </si>
  <si>
    <t>від реалізації квитків</t>
  </si>
  <si>
    <t>кількість реалізованих квитків</t>
  </si>
  <si>
    <t>Середня кількість глядачів на одній виставі</t>
  </si>
  <si>
    <t>Середня ціна одного квитка</t>
  </si>
  <si>
    <t>Середня завантажеість залів на стаціонарі</t>
  </si>
  <si>
    <t>місць</t>
  </si>
  <si>
    <t>осіб</t>
  </si>
  <si>
    <t>грн.</t>
  </si>
  <si>
    <t>%</t>
  </si>
  <si>
    <t>кошторис</t>
  </si>
  <si>
    <t>розрахунок</t>
  </si>
  <si>
    <t xml:space="preserve">                                                                                    Пояснення щодо причин розбіжностей між фактичними та затвердженими результативними показниками</t>
  </si>
  <si>
    <t>Аналіз виконання програм</t>
  </si>
  <si>
    <t>Середні витрити на проведення одного заходу</t>
  </si>
  <si>
    <t>В країні карантин, з 12 березня 2020року. Було зіграно менше моно-вистав і всі показники зменшелись: менше глядачів на одній вистави,  під час карантину  заповнення театрів має бути до 30% від загальної кількості глядачів.</t>
  </si>
  <si>
    <t>В країні карантин, з 12 березня 2020року. Було зіграно менше моно-вистав і всі показники зменшелись: менше глядачів на одній вистави,  і менший вітсоток завантаження залів</t>
  </si>
  <si>
    <t>Зіграно на 11 моно-вистав менше, ніж заплановано. В країні почався карантин з 12 березня 2020року. І звичайно ж менша грядачів, менше коштів від реалізованої продукції  та менше кількість реалізованих квитків</t>
  </si>
  <si>
    <t>10.</t>
  </si>
  <si>
    <t>Узагальнений висновок про виконання бюджетної програми.</t>
  </si>
  <si>
    <t>Видатки у звітному році здійснені відповідно до затверджених напрямів використання бюджетних коштів.</t>
  </si>
  <si>
    <t>Керівник установи-головного розпорядника бюджетних коштів</t>
  </si>
  <si>
    <t>Керівник самостійного структурного підрозділу з фінансово-економічних питань-головного розпорядника бюджетних коштів</t>
  </si>
  <si>
    <t>Олена ТИМЦЯСЬ</t>
  </si>
  <si>
    <t>Артем РОМАСЮКОВ</t>
  </si>
  <si>
    <t>про виконання паспорта бюджетної програми місцевого бюджету на 01.01.2021 року</t>
  </si>
  <si>
    <t xml:space="preserve">                                                      Управління культури і туризму </t>
  </si>
  <si>
    <t xml:space="preserve">                                                      Управління культури і туризму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</si>
</sst>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  &quot;"/>
    <numFmt numFmtId="165" formatCode="0000000000"/>
    <numFmt numFmtId="166" formatCode="000000000"/>
  </numFmts>
  <fonts count="13" x14ac:knownFonts="1">
    <font>
      <sz val="8"/>
      <name val="Arial"/>
      <family val="2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/>
    </xf>
    <xf numFmtId="0" fontId="6" fillId="2" borderId="28" xfId="0" applyNumberFormat="1" applyFont="1" applyFill="1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9" xfId="0" applyFont="1" applyBorder="1" applyAlignment="1">
      <alignment horizontal="left" wrapText="1"/>
    </xf>
    <xf numFmtId="0" fontId="4" fillId="0" borderId="0" xfId="0" applyFont="1"/>
    <xf numFmtId="1" fontId="1" fillId="2" borderId="28" xfId="0" applyNumberFormat="1" applyFont="1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2" borderId="28" xfId="0" applyNumberFormat="1" applyFont="1" applyFill="1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1" fillId="2" borderId="9" xfId="0" applyNumberFormat="1" applyFont="1" applyFill="1" applyBorder="1" applyAlignment="1">
      <alignment horizontal="left" wrapText="1"/>
    </xf>
    <xf numFmtId="0" fontId="1" fillId="2" borderId="28" xfId="0" applyNumberFormat="1" applyFont="1" applyFill="1" applyBorder="1" applyAlignment="1">
      <alignment horizontal="left" wrapText="1"/>
    </xf>
    <xf numFmtId="0" fontId="0" fillId="0" borderId="30" xfId="0" applyFont="1" applyBorder="1" applyAlignment="1">
      <alignment horizontal="left" wrapText="1"/>
    </xf>
    <xf numFmtId="0" fontId="0" fillId="0" borderId="29" xfId="0" applyFont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wrapText="1"/>
    </xf>
    <xf numFmtId="0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/>
    </xf>
    <xf numFmtId="1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1" fillId="2" borderId="9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right" vertical="center"/>
    </xf>
    <xf numFmtId="0" fontId="1" fillId="2" borderId="9" xfId="0" applyNumberFormat="1" applyFont="1" applyFill="1" applyBorder="1" applyAlignment="1">
      <alignment horizontal="right" vertical="center"/>
    </xf>
    <xf numFmtId="2" fontId="1" fillId="2" borderId="9" xfId="0" applyNumberFormat="1" applyFont="1" applyFill="1" applyBorder="1" applyAlignment="1">
      <alignment horizontal="right" vertical="center"/>
    </xf>
    <xf numFmtId="1" fontId="1" fillId="0" borderId="14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4" fillId="2" borderId="9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1" fontId="1" fillId="0" borderId="14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/>
    </xf>
    <xf numFmtId="1" fontId="1" fillId="0" borderId="17" xfId="0" applyNumberFormat="1" applyFont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left" wrapText="1"/>
    </xf>
    <xf numFmtId="1" fontId="1" fillId="2" borderId="9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>
      <alignment horizontal="right" vertical="center"/>
    </xf>
    <xf numFmtId="1" fontId="1" fillId="0" borderId="14" xfId="0" applyNumberFormat="1" applyFont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center" wrapText="1"/>
    </xf>
    <xf numFmtId="0" fontId="0" fillId="0" borderId="30" xfId="0" applyFont="1" applyBorder="1" applyAlignment="1">
      <alignment horizontal="center" wrapText="1"/>
    </xf>
    <xf numFmtId="0" fontId="0" fillId="0" borderId="29" xfId="0" applyFont="1" applyBorder="1" applyAlignment="1">
      <alignment horizontal="center" wrapText="1"/>
    </xf>
    <xf numFmtId="1" fontId="1" fillId="2" borderId="9" xfId="0" applyNumberFormat="1" applyFont="1" applyFill="1" applyBorder="1" applyAlignment="1">
      <alignment horizontal="left" vertical="center"/>
    </xf>
    <xf numFmtId="0" fontId="1" fillId="2" borderId="9" xfId="0" applyNumberFormat="1" applyFont="1" applyFill="1" applyBorder="1" applyAlignment="1">
      <alignment horizontal="left" vertical="center"/>
    </xf>
    <xf numFmtId="0" fontId="6" fillId="2" borderId="3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top"/>
    </xf>
    <xf numFmtId="0" fontId="0" fillId="0" borderId="30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1" fillId="0" borderId="24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22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horizontal="center"/>
    </xf>
    <xf numFmtId="1" fontId="1" fillId="0" borderId="27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" fontId="1" fillId="0" borderId="25" xfId="0" applyNumberFormat="1" applyFont="1" applyBorder="1" applyAlignment="1">
      <alignment horizontal="left"/>
    </xf>
    <xf numFmtId="0" fontId="0" fillId="0" borderId="26" xfId="0" applyBorder="1" applyAlignment="1">
      <alignment horizontal="left"/>
    </xf>
    <xf numFmtId="1" fontId="1" fillId="0" borderId="27" xfId="0" applyNumberFormat="1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" fontId="6" fillId="2" borderId="12" xfId="0" applyNumberFormat="1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1" fontId="9" fillId="2" borderId="9" xfId="0" applyNumberFormat="1" applyFont="1" applyFill="1" applyBorder="1" applyAlignment="1">
      <alignment horizontal="left"/>
    </xf>
    <xf numFmtId="0" fontId="10" fillId="0" borderId="28" xfId="0" applyFont="1" applyBorder="1" applyAlignment="1">
      <alignment horizontal="left"/>
    </xf>
    <xf numFmtId="1" fontId="9" fillId="2" borderId="28" xfId="0" applyNumberFormat="1" applyFont="1" applyFill="1" applyBorder="1" applyAlignment="1">
      <alignment horizontal="left"/>
    </xf>
    <xf numFmtId="1" fontId="11" fillId="2" borderId="28" xfId="0" applyNumberFormat="1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28" xfId="0" applyFont="1" applyBorder="1" applyAlignment="1">
      <alignment horizontal="left"/>
    </xf>
    <xf numFmtId="0" fontId="0" fillId="0" borderId="28" xfId="0" applyFont="1" applyBorder="1" applyAlignment="1">
      <alignment horizontal="left" wrapText="1"/>
    </xf>
    <xf numFmtId="1" fontId="1" fillId="2" borderId="28" xfId="0" applyNumberFormat="1" applyFont="1" applyFill="1" applyBorder="1" applyAlignment="1">
      <alignment horizontal="right" vertical="center"/>
    </xf>
    <xf numFmtId="0" fontId="0" fillId="0" borderId="30" xfId="0" applyFont="1" applyBorder="1" applyAlignment="1">
      <alignment horizontal="right" vertical="center"/>
    </xf>
    <xf numFmtId="0" fontId="0" fillId="0" borderId="29" xfId="0" applyFont="1" applyBorder="1" applyAlignment="1">
      <alignment horizontal="right" vertical="center"/>
    </xf>
    <xf numFmtId="0" fontId="1" fillId="2" borderId="28" xfId="0" applyNumberFormat="1" applyFont="1" applyFill="1" applyBorder="1" applyAlignment="1">
      <alignment horizontal="right" vertical="center"/>
    </xf>
    <xf numFmtId="0" fontId="12" fillId="0" borderId="28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1" fontId="1" fillId="2" borderId="28" xfId="0" applyNumberFormat="1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B95"/>
  <sheetViews>
    <sheetView tabSelected="1" zoomScale="145" zoomScaleNormal="145" workbookViewId="0">
      <selection activeCell="BP48" sqref="BP48:BS48"/>
    </sheetView>
  </sheetViews>
  <sheetFormatPr defaultColWidth="10.6640625" defaultRowHeight="11.25" x14ac:dyDescent="0.2"/>
  <cols>
    <col min="1" max="1" width="3.33203125" style="1" customWidth="1"/>
    <col min="2" max="2" width="3.6640625" style="1" customWidth="1"/>
    <col min="3" max="60" width="2.33203125" style="1" customWidth="1"/>
    <col min="61" max="61" width="2.6640625" style="1" customWidth="1"/>
    <col min="62" max="63" width="2.33203125" style="1" customWidth="1"/>
    <col min="64" max="64" width="2.6640625" style="1" customWidth="1"/>
    <col min="65" max="65" width="3.83203125" style="1" customWidth="1"/>
    <col min="66" max="68" width="2.33203125" style="1" customWidth="1"/>
    <col min="69" max="69" width="3.83203125" style="1" customWidth="1"/>
    <col min="70" max="75" width="2.5" style="1" customWidth="1"/>
    <col min="76" max="77" width="3" style="1" customWidth="1"/>
    <col min="78" max="80" width="2.5" style="1" customWidth="1"/>
    <col min="81" max="16384" width="10.6640625" style="2"/>
  </cols>
  <sheetData>
    <row r="1" spans="1:80" s="1" customFormat="1" ht="11.25" customHeight="1" x14ac:dyDescent="0.2">
      <c r="BD1" s="36" t="s">
        <v>0</v>
      </c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</row>
    <row r="2" spans="1:80" s="1" customFormat="1" ht="11.25" customHeight="1" x14ac:dyDescent="0.2">
      <c r="BD2" s="36" t="s">
        <v>1</v>
      </c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</row>
    <row r="3" spans="1:80" s="1" customFormat="1" ht="11.25" customHeight="1" x14ac:dyDescent="0.2">
      <c r="BD3" s="36" t="s">
        <v>2</v>
      </c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</row>
    <row r="4" spans="1:80" ht="21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37" t="s">
        <v>3</v>
      </c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2"/>
      <c r="BX4" s="2"/>
      <c r="BY4" s="2"/>
      <c r="BZ4" s="2"/>
      <c r="CA4" s="2"/>
      <c r="CB4" s="2"/>
    </row>
    <row r="5" spans="1:80" ht="15.75" customHeight="1" x14ac:dyDescent="0.2">
      <c r="A5" s="38" t="s">
        <v>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ht="15.75" customHeight="1" x14ac:dyDescent="0.2">
      <c r="A6" s="38" t="s">
        <v>96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ht="11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</row>
    <row r="8" spans="1:80" ht="11.25" customHeight="1" x14ac:dyDescent="0.2">
      <c r="A8" s="1" t="s">
        <v>5</v>
      </c>
      <c r="B8" s="39">
        <v>1000000</v>
      </c>
      <c r="C8" s="39"/>
      <c r="D8" s="39"/>
      <c r="E8" s="39"/>
      <c r="F8" s="39"/>
      <c r="G8" s="39"/>
      <c r="H8" s="39"/>
      <c r="I8" s="39"/>
      <c r="J8" s="12"/>
      <c r="K8" s="40" t="s">
        <v>97</v>
      </c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12"/>
      <c r="BG8" s="12"/>
      <c r="BH8" s="41" t="s">
        <v>50</v>
      </c>
      <c r="BI8" s="41"/>
      <c r="BJ8" s="41"/>
      <c r="BK8" s="41"/>
      <c r="BL8" s="41"/>
      <c r="BM8" s="41"/>
      <c r="BN8" s="41"/>
      <c r="BO8" s="41"/>
      <c r="BP8" s="41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ht="23.25" customHeight="1" x14ac:dyDescent="0.2">
      <c r="A9" s="2"/>
      <c r="B9" s="42" t="s">
        <v>6</v>
      </c>
      <c r="C9" s="42"/>
      <c r="D9" s="42"/>
      <c r="E9" s="42"/>
      <c r="F9" s="42"/>
      <c r="G9" s="42"/>
      <c r="H9" s="42"/>
      <c r="I9" s="42"/>
      <c r="J9" s="2"/>
      <c r="K9" s="43" t="s">
        <v>7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2"/>
      <c r="BG9" s="2"/>
      <c r="BH9" s="43" t="s">
        <v>8</v>
      </c>
      <c r="BI9" s="43"/>
      <c r="BJ9" s="43"/>
      <c r="BK9" s="43"/>
      <c r="BL9" s="43"/>
      <c r="BM9" s="43"/>
      <c r="BN9" s="43"/>
      <c r="BO9" s="43"/>
      <c r="BP9" s="43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1" spans="1:80" ht="11.25" customHeight="1" x14ac:dyDescent="0.2">
      <c r="A11" s="1" t="s">
        <v>9</v>
      </c>
      <c r="B11" s="44">
        <v>1010000</v>
      </c>
      <c r="C11" s="44"/>
      <c r="D11" s="44"/>
      <c r="E11" s="44"/>
      <c r="F11" s="44"/>
      <c r="G11" s="44"/>
      <c r="H11" s="44"/>
      <c r="I11" s="44"/>
      <c r="J11" s="12"/>
      <c r="K11" s="40" t="s">
        <v>98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12"/>
      <c r="BG11" s="12"/>
      <c r="BH11" s="41" t="s">
        <v>50</v>
      </c>
      <c r="BI11" s="41"/>
      <c r="BJ11" s="41"/>
      <c r="BK11" s="41"/>
      <c r="BL11" s="41"/>
      <c r="BM11" s="41"/>
      <c r="BN11" s="41"/>
      <c r="BO11" s="41"/>
      <c r="BP11" s="41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s="3" customFormat="1" ht="23.25" customHeight="1" x14ac:dyDescent="0.15">
      <c r="B12" s="42" t="s">
        <v>6</v>
      </c>
      <c r="C12" s="42"/>
      <c r="D12" s="42"/>
      <c r="E12" s="42"/>
      <c r="F12" s="42"/>
      <c r="G12" s="42"/>
      <c r="H12" s="42"/>
      <c r="I12" s="42"/>
      <c r="K12" s="43" t="s">
        <v>10</v>
      </c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H12" s="43" t="s">
        <v>8</v>
      </c>
      <c r="BI12" s="43"/>
      <c r="BJ12" s="43"/>
      <c r="BK12" s="43"/>
      <c r="BL12" s="43"/>
      <c r="BM12" s="43"/>
      <c r="BN12" s="43"/>
      <c r="BO12" s="43"/>
      <c r="BP12" s="43"/>
    </row>
    <row r="14" spans="1:80" ht="11.25" customHeight="1" x14ac:dyDescent="0.2">
      <c r="A14" s="1" t="s">
        <v>11</v>
      </c>
      <c r="B14" s="45">
        <v>1014010</v>
      </c>
      <c r="C14" s="45"/>
      <c r="D14" s="45"/>
      <c r="E14" s="45"/>
      <c r="F14" s="45"/>
      <c r="G14" s="45"/>
      <c r="H14" s="45"/>
      <c r="I14" s="45"/>
      <c r="J14" s="12"/>
      <c r="K14" s="46">
        <v>1014010</v>
      </c>
      <c r="L14" s="46"/>
      <c r="M14" s="46"/>
      <c r="N14" s="46"/>
      <c r="O14" s="46"/>
      <c r="P14" s="46"/>
      <c r="Q14" s="46"/>
      <c r="R14" s="46"/>
      <c r="S14" s="12"/>
      <c r="T14" s="47" t="s">
        <v>52</v>
      </c>
      <c r="U14" s="47"/>
      <c r="V14" s="47"/>
      <c r="W14" s="47"/>
      <c r="X14" s="47"/>
      <c r="Y14" s="47"/>
      <c r="Z14" s="47"/>
      <c r="AA14" s="12"/>
      <c r="AB14" s="40" t="s">
        <v>48</v>
      </c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12"/>
      <c r="BG14" s="12"/>
      <c r="BH14" s="48">
        <v>22201100000</v>
      </c>
      <c r="BI14" s="48"/>
      <c r="BJ14" s="48"/>
      <c r="BK14" s="48"/>
      <c r="BL14" s="48"/>
      <c r="BM14" s="48"/>
      <c r="BN14" s="48"/>
      <c r="BO14" s="48"/>
      <c r="BP14" s="48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3" customFormat="1" ht="38.25" customHeight="1" x14ac:dyDescent="0.15">
      <c r="B15" s="42" t="s">
        <v>12</v>
      </c>
      <c r="C15" s="42"/>
      <c r="D15" s="42"/>
      <c r="E15" s="42"/>
      <c r="F15" s="42"/>
      <c r="G15" s="42"/>
      <c r="H15" s="42"/>
      <c r="I15" s="42"/>
      <c r="K15" s="49" t="s">
        <v>13</v>
      </c>
      <c r="L15" s="49"/>
      <c r="M15" s="49"/>
      <c r="N15" s="49"/>
      <c r="O15" s="49"/>
      <c r="P15" s="49"/>
      <c r="Q15" s="49"/>
      <c r="R15" s="49"/>
      <c r="T15" s="49" t="s">
        <v>14</v>
      </c>
      <c r="U15" s="49"/>
      <c r="V15" s="49"/>
      <c r="W15" s="49"/>
      <c r="X15" s="49"/>
      <c r="Y15" s="49"/>
      <c r="Z15" s="49"/>
      <c r="AB15" s="49" t="s">
        <v>15</v>
      </c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H15" s="43" t="s">
        <v>16</v>
      </c>
      <c r="BI15" s="43"/>
      <c r="BJ15" s="43"/>
      <c r="BK15" s="43"/>
      <c r="BL15" s="43"/>
      <c r="BM15" s="43"/>
      <c r="BN15" s="43"/>
      <c r="BO15" s="43"/>
      <c r="BP15" s="43"/>
    </row>
    <row r="16" spans="1:80" ht="11.2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ht="11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ht="11.25" customHeight="1" x14ac:dyDescent="0.2">
      <c r="A18" s="50" t="s">
        <v>17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ht="11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ht="11.25" customHeight="1" x14ac:dyDescent="0.2">
      <c r="A20" s="51" t="s">
        <v>18</v>
      </c>
      <c r="B20" s="51"/>
      <c r="C20" s="23" t="s">
        <v>19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ht="11.25" customHeight="1" x14ac:dyDescent="0.2">
      <c r="A21" s="52"/>
      <c r="B21" s="53"/>
      <c r="C21" s="32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54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4" customFormat="1" ht="11.25" customHeight="1" x14ac:dyDescent="0.2">
      <c r="A22" s="55">
        <v>1</v>
      </c>
      <c r="B22" s="55"/>
      <c r="C22" s="56" t="s">
        <v>49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</row>
    <row r="23" spans="1:80" ht="11.2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ht="11.25" customHeight="1" x14ac:dyDescent="0.2">
      <c r="A24" s="57" t="s">
        <v>20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ht="11.25" customHeight="1" x14ac:dyDescent="0.2">
      <c r="A25" s="58" t="s">
        <v>51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ht="11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1" customFormat="1" ht="11.25" customHeight="1" x14ac:dyDescent="0.2">
      <c r="A27" s="50" t="s">
        <v>21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</row>
    <row r="28" spans="1:80" ht="11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ht="11.25" customHeight="1" x14ac:dyDescent="0.2">
      <c r="A29" s="51" t="s">
        <v>18</v>
      </c>
      <c r="B29" s="51"/>
      <c r="C29" s="23" t="s">
        <v>22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ht="11.25" customHeight="1" x14ac:dyDescent="0.2">
      <c r="A30" s="52"/>
      <c r="B30" s="53"/>
      <c r="C30" s="32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54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4" customFormat="1" ht="11.25" customHeight="1" x14ac:dyDescent="0.2">
      <c r="A31" s="55">
        <v>1</v>
      </c>
      <c r="B31" s="55"/>
      <c r="C31" s="56" t="s">
        <v>51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</row>
    <row r="32" spans="1:80" ht="11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ht="11.25" customHeight="1" x14ac:dyDescent="0.2">
      <c r="A33" s="50" t="s">
        <v>23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ht="11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59" t="s">
        <v>24</v>
      </c>
      <c r="BN34" s="59"/>
      <c r="BO34" s="59"/>
      <c r="BP34" s="59"/>
      <c r="BQ34" s="59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 ht="11.25" customHeight="1" x14ac:dyDescent="0.2">
      <c r="A35" s="51" t="s">
        <v>18</v>
      </c>
      <c r="B35" s="51"/>
      <c r="C35" s="31" t="s">
        <v>25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60" t="s">
        <v>26</v>
      </c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31" t="s">
        <v>27</v>
      </c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23" t="s">
        <v>28</v>
      </c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 ht="21.75" customHeight="1" x14ac:dyDescent="0.2">
      <c r="A36" s="52"/>
      <c r="B36" s="53"/>
      <c r="C36" s="32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24" t="s">
        <v>29</v>
      </c>
      <c r="T36" s="24"/>
      <c r="U36" s="24"/>
      <c r="V36" s="24"/>
      <c r="W36" s="24"/>
      <c r="X36" s="24"/>
      <c r="Y36" s="24" t="s">
        <v>30</v>
      </c>
      <c r="Z36" s="24"/>
      <c r="AA36" s="24"/>
      <c r="AB36" s="24"/>
      <c r="AC36" s="24"/>
      <c r="AD36" s="24"/>
      <c r="AE36" s="24" t="s">
        <v>31</v>
      </c>
      <c r="AF36" s="24"/>
      <c r="AG36" s="24"/>
      <c r="AH36" s="24"/>
      <c r="AI36" s="24"/>
      <c r="AJ36" s="24"/>
      <c r="AK36" s="25" t="s">
        <v>29</v>
      </c>
      <c r="AL36" s="25"/>
      <c r="AM36" s="25"/>
      <c r="AN36" s="25"/>
      <c r="AO36" s="25"/>
      <c r="AP36" s="25"/>
      <c r="AQ36" s="25" t="s">
        <v>30</v>
      </c>
      <c r="AR36" s="25"/>
      <c r="AS36" s="25"/>
      <c r="AT36" s="25"/>
      <c r="AU36" s="25"/>
      <c r="AV36" s="25"/>
      <c r="AW36" s="25" t="s">
        <v>31</v>
      </c>
      <c r="AX36" s="25"/>
      <c r="AY36" s="25"/>
      <c r="AZ36" s="25"/>
      <c r="BA36" s="25"/>
      <c r="BB36" s="25"/>
      <c r="BC36" s="25" t="s">
        <v>29</v>
      </c>
      <c r="BD36" s="25"/>
      <c r="BE36" s="25"/>
      <c r="BF36" s="25"/>
      <c r="BG36" s="25"/>
      <c r="BH36" s="25" t="s">
        <v>30</v>
      </c>
      <c r="BI36" s="25"/>
      <c r="BJ36" s="25"/>
      <c r="BK36" s="25"/>
      <c r="BL36" s="25"/>
      <c r="BM36" s="26" t="s">
        <v>31</v>
      </c>
      <c r="BN36" s="26"/>
      <c r="BO36" s="26"/>
      <c r="BP36" s="26"/>
      <c r="BQ36" s="26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 ht="11.25" customHeight="1" x14ac:dyDescent="0.2">
      <c r="A37" s="67">
        <v>1</v>
      </c>
      <c r="B37" s="67"/>
      <c r="C37" s="61">
        <v>2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8">
        <v>3</v>
      </c>
      <c r="T37" s="68"/>
      <c r="U37" s="68"/>
      <c r="V37" s="68"/>
      <c r="W37" s="68"/>
      <c r="X37" s="68"/>
      <c r="Y37" s="68">
        <v>4</v>
      </c>
      <c r="Z37" s="68"/>
      <c r="AA37" s="68"/>
      <c r="AB37" s="68"/>
      <c r="AC37" s="68"/>
      <c r="AD37" s="68"/>
      <c r="AE37" s="68">
        <v>5</v>
      </c>
      <c r="AF37" s="68"/>
      <c r="AG37" s="68"/>
      <c r="AH37" s="68"/>
      <c r="AI37" s="68"/>
      <c r="AJ37" s="68"/>
      <c r="AK37" s="61">
        <v>6</v>
      </c>
      <c r="AL37" s="61"/>
      <c r="AM37" s="61"/>
      <c r="AN37" s="61"/>
      <c r="AO37" s="61"/>
      <c r="AP37" s="61"/>
      <c r="AQ37" s="61">
        <v>7</v>
      </c>
      <c r="AR37" s="61"/>
      <c r="AS37" s="61"/>
      <c r="AT37" s="61"/>
      <c r="AU37" s="61"/>
      <c r="AV37" s="61"/>
      <c r="AW37" s="61">
        <v>8</v>
      </c>
      <c r="AX37" s="61"/>
      <c r="AY37" s="61"/>
      <c r="AZ37" s="61"/>
      <c r="BA37" s="61"/>
      <c r="BB37" s="61"/>
      <c r="BC37" s="61">
        <v>9</v>
      </c>
      <c r="BD37" s="61"/>
      <c r="BE37" s="61"/>
      <c r="BF37" s="61"/>
      <c r="BG37" s="61"/>
      <c r="BH37" s="61">
        <v>10</v>
      </c>
      <c r="BI37" s="61"/>
      <c r="BJ37" s="61"/>
      <c r="BK37" s="61"/>
      <c r="BL37" s="61"/>
      <c r="BM37" s="62">
        <v>11</v>
      </c>
      <c r="BN37" s="62"/>
      <c r="BO37" s="62"/>
      <c r="BP37" s="62"/>
      <c r="BQ37" s="6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</row>
    <row r="38" spans="1:80" s="4" customFormat="1" ht="42.75" customHeight="1" x14ac:dyDescent="0.2">
      <c r="A38" s="63">
        <v>1</v>
      </c>
      <c r="B38" s="63"/>
      <c r="C38" s="56" t="s">
        <v>53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64">
        <v>796400</v>
      </c>
      <c r="T38" s="64"/>
      <c r="U38" s="64"/>
      <c r="V38" s="64"/>
      <c r="W38" s="64"/>
      <c r="X38" s="64"/>
      <c r="Y38" s="65"/>
      <c r="Z38" s="65"/>
      <c r="AA38" s="65"/>
      <c r="AB38" s="65"/>
      <c r="AC38" s="65"/>
      <c r="AD38" s="65"/>
      <c r="AE38" s="64">
        <f>S38+Y38</f>
        <v>796400</v>
      </c>
      <c r="AF38" s="64"/>
      <c r="AG38" s="64"/>
      <c r="AH38" s="64"/>
      <c r="AI38" s="64"/>
      <c r="AJ38" s="64"/>
      <c r="AK38" s="66">
        <v>794481</v>
      </c>
      <c r="AL38" s="66"/>
      <c r="AM38" s="66"/>
      <c r="AN38" s="66"/>
      <c r="AO38" s="66"/>
      <c r="AP38" s="66"/>
      <c r="AQ38" s="65"/>
      <c r="AR38" s="65"/>
      <c r="AS38" s="65"/>
      <c r="AT38" s="65"/>
      <c r="AU38" s="65"/>
      <c r="AV38" s="65"/>
      <c r="AW38" s="66">
        <f>AK38+AQ38</f>
        <v>794481</v>
      </c>
      <c r="AX38" s="66"/>
      <c r="AY38" s="66"/>
      <c r="AZ38" s="66"/>
      <c r="BA38" s="66"/>
      <c r="BB38" s="66"/>
      <c r="BC38" s="64">
        <v>-1919</v>
      </c>
      <c r="BD38" s="64"/>
      <c r="BE38" s="64"/>
      <c r="BF38" s="64"/>
      <c r="BG38" s="64"/>
      <c r="BH38" s="65"/>
      <c r="BI38" s="65"/>
      <c r="BJ38" s="65"/>
      <c r="BK38" s="65"/>
      <c r="BL38" s="65"/>
      <c r="BM38" s="64">
        <f>BC38</f>
        <v>-1919</v>
      </c>
      <c r="BN38" s="64"/>
      <c r="BO38" s="64"/>
      <c r="BP38" s="64"/>
      <c r="BQ38" s="64"/>
    </row>
    <row r="39" spans="1:80" s="4" customFormat="1" ht="11.25" customHeight="1" x14ac:dyDescent="0.2">
      <c r="A39" s="69" t="s">
        <v>32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4">
        <f>S38</f>
        <v>796400</v>
      </c>
      <c r="T39" s="64"/>
      <c r="U39" s="64"/>
      <c r="V39" s="64"/>
      <c r="W39" s="64"/>
      <c r="X39" s="64"/>
      <c r="Y39" s="64">
        <f t="shared" ref="Y39" si="0">Y38</f>
        <v>0</v>
      </c>
      <c r="Z39" s="64"/>
      <c r="AA39" s="64"/>
      <c r="AB39" s="64"/>
      <c r="AC39" s="64"/>
      <c r="AD39" s="64"/>
      <c r="AE39" s="64">
        <f t="shared" ref="AE39" si="1">AE38</f>
        <v>796400</v>
      </c>
      <c r="AF39" s="64"/>
      <c r="AG39" s="64"/>
      <c r="AH39" s="64"/>
      <c r="AI39" s="64"/>
      <c r="AJ39" s="64"/>
      <c r="AK39" s="66">
        <f>AK38</f>
        <v>794481</v>
      </c>
      <c r="AL39" s="66"/>
      <c r="AM39" s="66"/>
      <c r="AN39" s="66"/>
      <c r="AO39" s="66"/>
      <c r="AP39" s="66"/>
      <c r="AQ39" s="66">
        <f t="shared" ref="AQ39" si="2">AQ38</f>
        <v>0</v>
      </c>
      <c r="AR39" s="66"/>
      <c r="AS39" s="66"/>
      <c r="AT39" s="66"/>
      <c r="AU39" s="66"/>
      <c r="AV39" s="66"/>
      <c r="AW39" s="66">
        <f t="shared" ref="AW39" si="3">AW38</f>
        <v>794481</v>
      </c>
      <c r="AX39" s="66"/>
      <c r="AY39" s="66"/>
      <c r="AZ39" s="66"/>
      <c r="BA39" s="66"/>
      <c r="BB39" s="66"/>
      <c r="BC39" s="64">
        <f>BC38</f>
        <v>-1919</v>
      </c>
      <c r="BD39" s="64"/>
      <c r="BE39" s="64"/>
      <c r="BF39" s="64"/>
      <c r="BG39" s="64"/>
      <c r="BH39" s="64">
        <f t="shared" ref="BH39" si="4">BH38</f>
        <v>0</v>
      </c>
      <c r="BI39" s="64"/>
      <c r="BJ39" s="64"/>
      <c r="BK39" s="64"/>
      <c r="BL39" s="64"/>
      <c r="BM39" s="64">
        <f t="shared" ref="BM39" si="5">BM38</f>
        <v>-1919</v>
      </c>
      <c r="BN39" s="64"/>
      <c r="BO39" s="64"/>
      <c r="BP39" s="64"/>
      <c r="BQ39" s="64"/>
    </row>
    <row r="40" spans="1:80" s="5" customFormat="1" ht="21.75" customHeight="1" x14ac:dyDescent="0.2">
      <c r="A40" s="69" t="s">
        <v>33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</row>
    <row r="41" spans="1:80" s="4" customFormat="1" ht="27.75" customHeight="1" x14ac:dyDescent="0.2">
      <c r="A41" s="71" t="s">
        <v>54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</row>
    <row r="42" spans="1:80" ht="11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</row>
    <row r="43" spans="1:80" ht="11.25" customHeight="1" x14ac:dyDescent="0.2">
      <c r="A43" s="50" t="s">
        <v>34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</row>
    <row r="44" spans="1:80" s="1" customFormat="1" ht="11.25" customHeight="1" x14ac:dyDescent="0.2">
      <c r="BM44" s="36" t="s">
        <v>24</v>
      </c>
      <c r="BN44" s="36"/>
      <c r="BO44" s="36"/>
      <c r="BP44" s="36"/>
      <c r="BQ44" s="36"/>
    </row>
    <row r="45" spans="1:80" ht="21.75" customHeight="1" x14ac:dyDescent="0.2">
      <c r="A45" s="74" t="s">
        <v>18</v>
      </c>
      <c r="B45" s="74"/>
      <c r="C45" s="77" t="s">
        <v>35</v>
      </c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60" t="s">
        <v>26</v>
      </c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 t="s">
        <v>36</v>
      </c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70" t="s">
        <v>28</v>
      </c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2"/>
      <c r="BU45" s="2"/>
      <c r="BV45" s="2"/>
      <c r="BW45" s="2"/>
      <c r="BX45" s="2"/>
      <c r="BY45" s="2"/>
      <c r="BZ45" s="2"/>
      <c r="CA45" s="2"/>
      <c r="CB45" s="2"/>
    </row>
    <row r="46" spans="1:80" ht="21.75" customHeight="1" x14ac:dyDescent="0.2">
      <c r="A46" s="75"/>
      <c r="B46" s="76"/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53"/>
      <c r="AD46" s="24" t="s">
        <v>29</v>
      </c>
      <c r="AE46" s="24"/>
      <c r="AF46" s="24"/>
      <c r="AG46" s="24"/>
      <c r="AH46" s="24"/>
      <c r="AI46" s="24" t="s">
        <v>30</v>
      </c>
      <c r="AJ46" s="24"/>
      <c r="AK46" s="24"/>
      <c r="AL46" s="24"/>
      <c r="AM46" s="24"/>
      <c r="AN46" s="24" t="s">
        <v>31</v>
      </c>
      <c r="AO46" s="24"/>
      <c r="AP46" s="24"/>
      <c r="AQ46" s="24"/>
      <c r="AR46" s="24"/>
      <c r="AS46" s="24" t="s">
        <v>29</v>
      </c>
      <c r="AT46" s="24"/>
      <c r="AU46" s="24"/>
      <c r="AV46" s="24"/>
      <c r="AW46" s="24"/>
      <c r="AX46" s="24" t="s">
        <v>30</v>
      </c>
      <c r="AY46" s="24"/>
      <c r="AZ46" s="24"/>
      <c r="BA46" s="24"/>
      <c r="BB46" s="24"/>
      <c r="BC46" s="24" t="s">
        <v>31</v>
      </c>
      <c r="BD46" s="24"/>
      <c r="BE46" s="24"/>
      <c r="BF46" s="24"/>
      <c r="BG46" s="24"/>
      <c r="BH46" s="24" t="s">
        <v>29</v>
      </c>
      <c r="BI46" s="24"/>
      <c r="BJ46" s="24"/>
      <c r="BK46" s="24"/>
      <c r="BL46" s="24" t="s">
        <v>30</v>
      </c>
      <c r="BM46" s="24"/>
      <c r="BN46" s="24"/>
      <c r="BO46" s="24"/>
      <c r="BP46" s="81" t="s">
        <v>31</v>
      </c>
      <c r="BQ46" s="81"/>
      <c r="BR46" s="81"/>
      <c r="BS46" s="81"/>
      <c r="BT46" s="2"/>
      <c r="BU46" s="2"/>
      <c r="BV46" s="2"/>
      <c r="BW46" s="2"/>
      <c r="BX46" s="2"/>
      <c r="BY46" s="2"/>
      <c r="BZ46" s="2"/>
      <c r="CA46" s="2"/>
      <c r="CB46" s="2"/>
    </row>
    <row r="47" spans="1:80" s="1" customFormat="1" ht="13.5" customHeight="1" thickBot="1" x14ac:dyDescent="0.25">
      <c r="A47" s="73">
        <v>1</v>
      </c>
      <c r="B47" s="73"/>
      <c r="C47" s="68">
        <v>2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>
        <v>3</v>
      </c>
      <c r="AE47" s="68"/>
      <c r="AF47" s="68"/>
      <c r="AG47" s="68"/>
      <c r="AH47" s="68"/>
      <c r="AI47" s="68">
        <v>4</v>
      </c>
      <c r="AJ47" s="68"/>
      <c r="AK47" s="68"/>
      <c r="AL47" s="68"/>
      <c r="AM47" s="68"/>
      <c r="AN47" s="68">
        <v>5</v>
      </c>
      <c r="AO47" s="68"/>
      <c r="AP47" s="68"/>
      <c r="AQ47" s="68"/>
      <c r="AR47" s="68"/>
      <c r="AS47" s="68">
        <v>6</v>
      </c>
      <c r="AT47" s="68"/>
      <c r="AU47" s="68"/>
      <c r="AV47" s="68"/>
      <c r="AW47" s="68"/>
      <c r="AX47" s="68">
        <v>7</v>
      </c>
      <c r="AY47" s="68"/>
      <c r="AZ47" s="68"/>
      <c r="BA47" s="68"/>
      <c r="BB47" s="68"/>
      <c r="BC47" s="68">
        <v>8</v>
      </c>
      <c r="BD47" s="68"/>
      <c r="BE47" s="68"/>
      <c r="BF47" s="68"/>
      <c r="BG47" s="68"/>
      <c r="BH47" s="68">
        <v>9</v>
      </c>
      <c r="BI47" s="68"/>
      <c r="BJ47" s="68"/>
      <c r="BK47" s="68"/>
      <c r="BL47" s="68">
        <v>10</v>
      </c>
      <c r="BM47" s="68"/>
      <c r="BN47" s="68"/>
      <c r="BO47" s="68"/>
      <c r="BP47" s="80">
        <v>11</v>
      </c>
      <c r="BQ47" s="80"/>
      <c r="BR47" s="80"/>
      <c r="BS47" s="80"/>
    </row>
    <row r="48" spans="1:80" s="8" customFormat="1" ht="24" customHeight="1" x14ac:dyDescent="0.2">
      <c r="A48" s="113">
        <v>1</v>
      </c>
      <c r="B48" s="114"/>
      <c r="C48" s="115" t="s">
        <v>55</v>
      </c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7"/>
      <c r="AD48" s="108">
        <v>796400</v>
      </c>
      <c r="AE48" s="109"/>
      <c r="AF48" s="109"/>
      <c r="AG48" s="109"/>
      <c r="AH48" s="110"/>
      <c r="AI48" s="108"/>
      <c r="AJ48" s="109"/>
      <c r="AK48" s="109"/>
      <c r="AL48" s="109"/>
      <c r="AM48" s="110"/>
      <c r="AN48" s="108">
        <f>AD48</f>
        <v>796400</v>
      </c>
      <c r="AO48" s="109"/>
      <c r="AP48" s="109"/>
      <c r="AQ48" s="109"/>
      <c r="AR48" s="110"/>
      <c r="AS48" s="108">
        <v>794481</v>
      </c>
      <c r="AT48" s="109"/>
      <c r="AU48" s="109"/>
      <c r="AV48" s="109"/>
      <c r="AW48" s="110"/>
      <c r="AX48" s="108"/>
      <c r="AY48" s="109"/>
      <c r="AZ48" s="109"/>
      <c r="BA48" s="109"/>
      <c r="BB48" s="110"/>
      <c r="BC48" s="108">
        <f>AS48</f>
        <v>794481</v>
      </c>
      <c r="BD48" s="109"/>
      <c r="BE48" s="109"/>
      <c r="BF48" s="109"/>
      <c r="BG48" s="110"/>
      <c r="BH48" s="108">
        <v>-1919</v>
      </c>
      <c r="BI48" s="109"/>
      <c r="BJ48" s="109"/>
      <c r="BK48" s="110"/>
      <c r="BL48" s="108"/>
      <c r="BM48" s="109"/>
      <c r="BN48" s="109"/>
      <c r="BO48" s="110"/>
      <c r="BP48" s="111">
        <f>BH48</f>
        <v>-1919</v>
      </c>
      <c r="BQ48" s="112"/>
      <c r="BR48" s="112"/>
      <c r="BS48" s="112"/>
    </row>
    <row r="49" spans="1:80" s="6" customFormat="1" ht="11.25" customHeight="1" x14ac:dyDescent="0.15">
      <c r="A49" s="84"/>
      <c r="B49" s="84"/>
      <c r="C49" s="84" t="s">
        <v>32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2">
        <f>AD48</f>
        <v>796400</v>
      </c>
      <c r="AE49" s="83"/>
      <c r="AF49" s="83"/>
      <c r="AG49" s="83"/>
      <c r="AH49" s="83"/>
      <c r="AI49" s="82">
        <f t="shared" ref="AI49" si="6">AI48</f>
        <v>0</v>
      </c>
      <c r="AJ49" s="83"/>
      <c r="AK49" s="83"/>
      <c r="AL49" s="83"/>
      <c r="AM49" s="83"/>
      <c r="AN49" s="82">
        <f t="shared" ref="AN49" si="7">AN48</f>
        <v>796400</v>
      </c>
      <c r="AO49" s="83"/>
      <c r="AP49" s="83"/>
      <c r="AQ49" s="83"/>
      <c r="AR49" s="83"/>
      <c r="AS49" s="82">
        <f>AS48</f>
        <v>794481</v>
      </c>
      <c r="AT49" s="83"/>
      <c r="AU49" s="83"/>
      <c r="AV49" s="83"/>
      <c r="AW49" s="83"/>
      <c r="AX49" s="82">
        <f t="shared" ref="AX49" si="8">AX48</f>
        <v>0</v>
      </c>
      <c r="AY49" s="83"/>
      <c r="AZ49" s="83"/>
      <c r="BA49" s="83"/>
      <c r="BB49" s="83"/>
      <c r="BC49" s="82">
        <f t="shared" ref="BC49" si="9">BC48</f>
        <v>794481</v>
      </c>
      <c r="BD49" s="83"/>
      <c r="BE49" s="83"/>
      <c r="BF49" s="83"/>
      <c r="BG49" s="83"/>
      <c r="BH49" s="82">
        <f>BH48</f>
        <v>-1919</v>
      </c>
      <c r="BI49" s="83"/>
      <c r="BJ49" s="83"/>
      <c r="BK49" s="83"/>
      <c r="BL49" s="82">
        <f t="shared" ref="BL49" si="10">BL48</f>
        <v>0</v>
      </c>
      <c r="BM49" s="83"/>
      <c r="BN49" s="83"/>
      <c r="BO49" s="83"/>
      <c r="BP49" s="82">
        <f t="shared" ref="BP49" si="11">BP48</f>
        <v>-1919</v>
      </c>
      <c r="BQ49" s="83"/>
      <c r="BR49" s="83"/>
      <c r="BS49" s="83"/>
    </row>
    <row r="50" spans="1:80" s="1" customFormat="1" ht="11.25" customHeight="1" x14ac:dyDescent="0.2"/>
    <row r="51" spans="1:80" ht="11.25" customHeight="1" thickBot="1" x14ac:dyDescent="0.25">
      <c r="A51" s="36" t="s">
        <v>37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</row>
    <row r="52" spans="1:80" ht="32.25" customHeight="1" x14ac:dyDescent="0.2">
      <c r="A52" s="28" t="s">
        <v>18</v>
      </c>
      <c r="B52" s="28"/>
      <c r="C52" s="31" t="s">
        <v>38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3" t="s">
        <v>39</v>
      </c>
      <c r="Z52" s="33"/>
      <c r="AA52" s="33"/>
      <c r="AB52" s="31" t="s">
        <v>40</v>
      </c>
      <c r="AC52" s="31"/>
      <c r="AD52" s="31"/>
      <c r="AE52" s="31"/>
      <c r="AF52" s="31"/>
      <c r="AG52" s="31"/>
      <c r="AH52" s="31"/>
      <c r="AI52" s="31"/>
      <c r="AJ52" s="31" t="s">
        <v>26</v>
      </c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 t="s">
        <v>41</v>
      </c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23" t="s">
        <v>28</v>
      </c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</row>
    <row r="53" spans="1:80" ht="21.75" customHeight="1" x14ac:dyDescent="0.2">
      <c r="A53" s="29"/>
      <c r="B53" s="30"/>
      <c r="C53" s="32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4"/>
      <c r="Z53" s="35"/>
      <c r="AA53" s="35"/>
      <c r="AB53" s="32"/>
      <c r="AC53" s="30"/>
      <c r="AD53" s="30"/>
      <c r="AE53" s="30"/>
      <c r="AF53" s="30"/>
      <c r="AG53" s="30"/>
      <c r="AH53" s="30"/>
      <c r="AI53" s="30"/>
      <c r="AJ53" s="24" t="s">
        <v>29</v>
      </c>
      <c r="AK53" s="24"/>
      <c r="AL53" s="24"/>
      <c r="AM53" s="24"/>
      <c r="AN53" s="24"/>
      <c r="AO53" s="24" t="s">
        <v>30</v>
      </c>
      <c r="AP53" s="24"/>
      <c r="AQ53" s="24"/>
      <c r="AR53" s="24"/>
      <c r="AS53" s="24"/>
      <c r="AT53" s="24" t="s">
        <v>31</v>
      </c>
      <c r="AU53" s="24"/>
      <c r="AV53" s="24"/>
      <c r="AW53" s="24"/>
      <c r="AX53" s="24"/>
      <c r="AY53" s="24" t="s">
        <v>29</v>
      </c>
      <c r="AZ53" s="24"/>
      <c r="BA53" s="24"/>
      <c r="BB53" s="24"/>
      <c r="BC53" s="24"/>
      <c r="BD53" s="24" t="s">
        <v>30</v>
      </c>
      <c r="BE53" s="24"/>
      <c r="BF53" s="24"/>
      <c r="BG53" s="24"/>
      <c r="BH53" s="24"/>
      <c r="BI53" s="24" t="s">
        <v>31</v>
      </c>
      <c r="BJ53" s="24"/>
      <c r="BK53" s="24"/>
      <c r="BL53" s="24"/>
      <c r="BM53" s="24"/>
      <c r="BN53" s="25" t="s">
        <v>29</v>
      </c>
      <c r="BO53" s="25"/>
      <c r="BP53" s="25"/>
      <c r="BQ53" s="25"/>
      <c r="BR53" s="25"/>
      <c r="BS53" s="25" t="s">
        <v>30</v>
      </c>
      <c r="BT53" s="25"/>
      <c r="BU53" s="25"/>
      <c r="BV53" s="25"/>
      <c r="BW53" s="25"/>
      <c r="BX53" s="26" t="s">
        <v>31</v>
      </c>
      <c r="BY53" s="26"/>
      <c r="BZ53" s="26"/>
      <c r="CA53" s="26"/>
      <c r="CB53" s="26"/>
    </row>
    <row r="54" spans="1:80" s="1" customFormat="1" ht="12.75" customHeight="1" x14ac:dyDescent="0.2">
      <c r="A54" s="89">
        <v>1</v>
      </c>
      <c r="B54" s="89"/>
      <c r="C54" s="27">
        <v>2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>
        <v>3</v>
      </c>
      <c r="Z54" s="27"/>
      <c r="AA54" s="27"/>
      <c r="AB54" s="27">
        <v>4</v>
      </c>
      <c r="AC54" s="27"/>
      <c r="AD54" s="27"/>
      <c r="AE54" s="27"/>
      <c r="AF54" s="27"/>
      <c r="AG54" s="27"/>
      <c r="AH54" s="27"/>
      <c r="AI54" s="27"/>
      <c r="AJ54" s="27">
        <v>5</v>
      </c>
      <c r="AK54" s="27"/>
      <c r="AL54" s="27"/>
      <c r="AM54" s="27"/>
      <c r="AN54" s="27"/>
      <c r="AO54" s="27">
        <v>6</v>
      </c>
      <c r="AP54" s="27"/>
      <c r="AQ54" s="27"/>
      <c r="AR54" s="27"/>
      <c r="AS54" s="27"/>
      <c r="AT54" s="27">
        <v>7</v>
      </c>
      <c r="AU54" s="27"/>
      <c r="AV54" s="27"/>
      <c r="AW54" s="27"/>
      <c r="AX54" s="27"/>
      <c r="AY54" s="27">
        <v>8</v>
      </c>
      <c r="AZ54" s="27"/>
      <c r="BA54" s="27"/>
      <c r="BB54" s="27"/>
      <c r="BC54" s="27"/>
      <c r="BD54" s="27">
        <v>9</v>
      </c>
      <c r="BE54" s="27"/>
      <c r="BF54" s="27"/>
      <c r="BG54" s="27"/>
      <c r="BH54" s="27"/>
      <c r="BI54" s="27">
        <v>10</v>
      </c>
      <c r="BJ54" s="27"/>
      <c r="BK54" s="27"/>
      <c r="BL54" s="27"/>
      <c r="BM54" s="27"/>
      <c r="BN54" s="27">
        <v>11</v>
      </c>
      <c r="BO54" s="27"/>
      <c r="BP54" s="27"/>
      <c r="BQ54" s="27"/>
      <c r="BR54" s="27"/>
      <c r="BS54" s="27">
        <v>12</v>
      </c>
      <c r="BT54" s="27"/>
      <c r="BU54" s="27"/>
      <c r="BV54" s="27"/>
      <c r="BW54" s="27"/>
      <c r="BX54" s="85">
        <v>13</v>
      </c>
      <c r="BY54" s="85"/>
      <c r="BZ54" s="85"/>
      <c r="CA54" s="85"/>
      <c r="CB54" s="85"/>
    </row>
    <row r="55" spans="1:80" s="4" customFormat="1" ht="12" customHeight="1" x14ac:dyDescent="0.2">
      <c r="A55" s="86" t="s">
        <v>45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</row>
    <row r="56" spans="1:80" s="4" customFormat="1" ht="15" customHeight="1" x14ac:dyDescent="0.2">
      <c r="A56" s="87"/>
      <c r="B56" s="87"/>
      <c r="C56" s="18" t="s">
        <v>56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 t="s">
        <v>63</v>
      </c>
      <c r="Z56" s="18"/>
      <c r="AA56" s="18"/>
      <c r="AB56" s="18" t="s">
        <v>64</v>
      </c>
      <c r="AC56" s="18"/>
      <c r="AD56" s="18"/>
      <c r="AE56" s="18"/>
      <c r="AF56" s="18"/>
      <c r="AG56" s="18"/>
      <c r="AH56" s="18"/>
      <c r="AI56" s="18"/>
      <c r="AJ56" s="63">
        <v>1</v>
      </c>
      <c r="AK56" s="63"/>
      <c r="AL56" s="63"/>
      <c r="AM56" s="63"/>
      <c r="AN56" s="63"/>
      <c r="AO56" s="65"/>
      <c r="AP56" s="65"/>
      <c r="AQ56" s="65"/>
      <c r="AR56" s="65"/>
      <c r="AS56" s="65"/>
      <c r="AT56" s="63">
        <v>1</v>
      </c>
      <c r="AU56" s="63"/>
      <c r="AV56" s="63"/>
      <c r="AW56" s="63"/>
      <c r="AX56" s="63"/>
      <c r="AY56" s="63">
        <v>1</v>
      </c>
      <c r="AZ56" s="63"/>
      <c r="BA56" s="63"/>
      <c r="BB56" s="63"/>
      <c r="BC56" s="63"/>
      <c r="BD56" s="65"/>
      <c r="BE56" s="65"/>
      <c r="BF56" s="65"/>
      <c r="BG56" s="65"/>
      <c r="BH56" s="65"/>
      <c r="BI56" s="63">
        <v>1</v>
      </c>
      <c r="BJ56" s="63"/>
      <c r="BK56" s="63"/>
      <c r="BL56" s="63"/>
      <c r="BM56" s="63"/>
      <c r="BN56" s="88"/>
      <c r="BO56" s="88"/>
      <c r="BP56" s="88"/>
      <c r="BQ56" s="88"/>
      <c r="BR56" s="88"/>
      <c r="BS56" s="65"/>
      <c r="BT56" s="65"/>
      <c r="BU56" s="65"/>
      <c r="BV56" s="65"/>
      <c r="BW56" s="65"/>
      <c r="BX56" s="88"/>
      <c r="BY56" s="88"/>
      <c r="BZ56" s="88"/>
      <c r="CA56" s="88"/>
      <c r="CB56" s="88"/>
    </row>
    <row r="57" spans="1:80" s="4" customFormat="1" ht="12" customHeight="1" x14ac:dyDescent="0.2">
      <c r="A57" s="16"/>
      <c r="B57" s="17"/>
      <c r="C57" s="18" t="s">
        <v>57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6" t="s">
        <v>63</v>
      </c>
      <c r="Z57" s="22"/>
      <c r="AA57" s="17"/>
      <c r="AB57" s="19" t="s">
        <v>65</v>
      </c>
      <c r="AC57" s="20"/>
      <c r="AD57" s="20"/>
      <c r="AE57" s="20"/>
      <c r="AF57" s="20"/>
      <c r="AG57" s="20"/>
      <c r="AH57" s="20"/>
      <c r="AI57" s="21"/>
      <c r="AJ57" s="90">
        <v>7.5</v>
      </c>
      <c r="AK57" s="91"/>
      <c r="AL57" s="91"/>
      <c r="AM57" s="91"/>
      <c r="AN57" s="92"/>
      <c r="AO57" s="16"/>
      <c r="AP57" s="22"/>
      <c r="AQ57" s="22"/>
      <c r="AR57" s="22"/>
      <c r="AS57" s="17"/>
      <c r="AT57" s="90">
        <v>7.5</v>
      </c>
      <c r="AU57" s="91"/>
      <c r="AV57" s="91"/>
      <c r="AW57" s="91"/>
      <c r="AX57" s="92"/>
      <c r="AY57" s="90">
        <v>7.5</v>
      </c>
      <c r="AZ57" s="91"/>
      <c r="BA57" s="91"/>
      <c r="BB57" s="91"/>
      <c r="BC57" s="92"/>
      <c r="BD57" s="16"/>
      <c r="BE57" s="22"/>
      <c r="BF57" s="22"/>
      <c r="BG57" s="22"/>
      <c r="BH57" s="17"/>
      <c r="BI57" s="90">
        <v>7.5</v>
      </c>
      <c r="BJ57" s="91"/>
      <c r="BK57" s="91"/>
      <c r="BL57" s="91"/>
      <c r="BM57" s="92"/>
      <c r="BN57" s="16"/>
      <c r="BO57" s="22"/>
      <c r="BP57" s="22"/>
      <c r="BQ57" s="22"/>
      <c r="BR57" s="17"/>
      <c r="BS57" s="16"/>
      <c r="BT57" s="22"/>
      <c r="BU57" s="22"/>
      <c r="BV57" s="22"/>
      <c r="BW57" s="17"/>
      <c r="BX57" s="16"/>
      <c r="BY57" s="22"/>
      <c r="BZ57" s="22"/>
      <c r="CA57" s="22"/>
      <c r="CB57" s="17"/>
    </row>
    <row r="58" spans="1:80" s="4" customFormat="1" ht="12" customHeight="1" x14ac:dyDescent="0.2">
      <c r="A58" s="9"/>
      <c r="B58" s="10"/>
      <c r="C58" s="19" t="s">
        <v>58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1"/>
      <c r="Y58" s="18" t="s">
        <v>63</v>
      </c>
      <c r="Z58" s="18"/>
      <c r="AA58" s="18"/>
      <c r="AB58" s="19" t="s">
        <v>65</v>
      </c>
      <c r="AC58" s="20"/>
      <c r="AD58" s="20"/>
      <c r="AE58" s="20"/>
      <c r="AF58" s="20"/>
      <c r="AG58" s="20"/>
      <c r="AH58" s="20"/>
      <c r="AI58" s="21"/>
      <c r="AJ58" s="90">
        <v>1</v>
      </c>
      <c r="AK58" s="91"/>
      <c r="AL58" s="91"/>
      <c r="AM58" s="91"/>
      <c r="AN58" s="92"/>
      <c r="AO58" s="16"/>
      <c r="AP58" s="22"/>
      <c r="AQ58" s="22"/>
      <c r="AR58" s="22"/>
      <c r="AS58" s="17"/>
      <c r="AT58" s="90">
        <v>1</v>
      </c>
      <c r="AU58" s="91"/>
      <c r="AV58" s="91"/>
      <c r="AW58" s="91"/>
      <c r="AX58" s="92"/>
      <c r="AY58" s="90">
        <v>1</v>
      </c>
      <c r="AZ58" s="91"/>
      <c r="BA58" s="91"/>
      <c r="BB58" s="91"/>
      <c r="BC58" s="92"/>
      <c r="BD58" s="16"/>
      <c r="BE58" s="22"/>
      <c r="BF58" s="22"/>
      <c r="BG58" s="22"/>
      <c r="BH58" s="17"/>
      <c r="BI58" s="90">
        <v>1</v>
      </c>
      <c r="BJ58" s="91"/>
      <c r="BK58" s="91"/>
      <c r="BL58" s="91"/>
      <c r="BM58" s="92"/>
      <c r="BN58" s="16"/>
      <c r="BO58" s="22"/>
      <c r="BP58" s="22"/>
      <c r="BQ58" s="22"/>
      <c r="BR58" s="17"/>
      <c r="BS58" s="16"/>
      <c r="BT58" s="22"/>
      <c r="BU58" s="22"/>
      <c r="BV58" s="22"/>
      <c r="BW58" s="17"/>
      <c r="BX58" s="16"/>
      <c r="BY58" s="22"/>
      <c r="BZ58" s="22"/>
      <c r="CA58" s="22"/>
      <c r="CB58" s="17"/>
    </row>
    <row r="59" spans="1:80" s="4" customFormat="1" ht="12" customHeight="1" x14ac:dyDescent="0.2">
      <c r="A59" s="9"/>
      <c r="B59" s="10"/>
      <c r="C59" s="19" t="s">
        <v>59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11"/>
      <c r="Y59" s="18" t="s">
        <v>63</v>
      </c>
      <c r="Z59" s="18"/>
      <c r="AA59" s="18"/>
      <c r="AB59" s="19" t="s">
        <v>65</v>
      </c>
      <c r="AC59" s="20"/>
      <c r="AD59" s="20"/>
      <c r="AE59" s="20"/>
      <c r="AF59" s="20"/>
      <c r="AG59" s="20"/>
      <c r="AH59" s="20"/>
      <c r="AI59" s="21"/>
      <c r="AJ59" s="90">
        <v>1</v>
      </c>
      <c r="AK59" s="91"/>
      <c r="AL59" s="91"/>
      <c r="AM59" s="91"/>
      <c r="AN59" s="92"/>
      <c r="AO59" s="16"/>
      <c r="AP59" s="22"/>
      <c r="AQ59" s="22"/>
      <c r="AR59" s="22"/>
      <c r="AS59" s="17"/>
      <c r="AT59" s="90">
        <v>1</v>
      </c>
      <c r="AU59" s="91"/>
      <c r="AV59" s="91"/>
      <c r="AW59" s="91"/>
      <c r="AX59" s="92"/>
      <c r="AY59" s="90">
        <v>1</v>
      </c>
      <c r="AZ59" s="91"/>
      <c r="BA59" s="91"/>
      <c r="BB59" s="91"/>
      <c r="BC59" s="92"/>
      <c r="BD59" s="16"/>
      <c r="BE59" s="22"/>
      <c r="BF59" s="22"/>
      <c r="BG59" s="22"/>
      <c r="BH59" s="17"/>
      <c r="BI59" s="90">
        <v>1</v>
      </c>
      <c r="BJ59" s="91"/>
      <c r="BK59" s="91"/>
      <c r="BL59" s="91"/>
      <c r="BM59" s="92"/>
      <c r="BN59" s="16"/>
      <c r="BO59" s="22"/>
      <c r="BP59" s="22"/>
      <c r="BQ59" s="22"/>
      <c r="BR59" s="17"/>
      <c r="BS59" s="16"/>
      <c r="BT59" s="22"/>
      <c r="BU59" s="22"/>
      <c r="BV59" s="22"/>
      <c r="BW59" s="17"/>
      <c r="BX59" s="16"/>
      <c r="BY59" s="22"/>
      <c r="BZ59" s="22"/>
      <c r="CA59" s="22"/>
      <c r="CB59" s="17"/>
    </row>
    <row r="60" spans="1:80" s="4" customFormat="1" ht="12" customHeight="1" x14ac:dyDescent="0.2">
      <c r="A60" s="16"/>
      <c r="B60" s="17"/>
      <c r="C60" s="19" t="s">
        <v>60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1"/>
      <c r="Y60" s="18" t="s">
        <v>63</v>
      </c>
      <c r="Z60" s="18"/>
      <c r="AA60" s="18"/>
      <c r="AB60" s="19" t="s">
        <v>65</v>
      </c>
      <c r="AC60" s="20"/>
      <c r="AD60" s="20"/>
      <c r="AE60" s="20"/>
      <c r="AF60" s="20"/>
      <c r="AG60" s="20"/>
      <c r="AH60" s="20"/>
      <c r="AI60" s="21"/>
      <c r="AJ60" s="90">
        <v>0.5</v>
      </c>
      <c r="AK60" s="91"/>
      <c r="AL60" s="91"/>
      <c r="AM60" s="91"/>
      <c r="AN60" s="92"/>
      <c r="AO60" s="16"/>
      <c r="AP60" s="22"/>
      <c r="AQ60" s="22"/>
      <c r="AR60" s="22"/>
      <c r="AS60" s="17"/>
      <c r="AT60" s="90">
        <v>0.5</v>
      </c>
      <c r="AU60" s="91"/>
      <c r="AV60" s="91"/>
      <c r="AW60" s="91"/>
      <c r="AX60" s="92"/>
      <c r="AY60" s="90">
        <v>0.5</v>
      </c>
      <c r="AZ60" s="91"/>
      <c r="BA60" s="91"/>
      <c r="BB60" s="91"/>
      <c r="BC60" s="92"/>
      <c r="BD60" s="16"/>
      <c r="BE60" s="22"/>
      <c r="BF60" s="22"/>
      <c r="BG60" s="22"/>
      <c r="BH60" s="17"/>
      <c r="BI60" s="90">
        <v>0.5</v>
      </c>
      <c r="BJ60" s="91"/>
      <c r="BK60" s="91"/>
      <c r="BL60" s="91"/>
      <c r="BM60" s="92"/>
      <c r="BN60" s="16"/>
      <c r="BO60" s="22"/>
      <c r="BP60" s="22"/>
      <c r="BQ60" s="22"/>
      <c r="BR60" s="17"/>
      <c r="BS60" s="16"/>
      <c r="BT60" s="22"/>
      <c r="BU60" s="22"/>
      <c r="BV60" s="22"/>
      <c r="BW60" s="17"/>
      <c r="BX60" s="16"/>
      <c r="BY60" s="22"/>
      <c r="BZ60" s="22"/>
      <c r="CA60" s="22"/>
      <c r="CB60" s="17"/>
    </row>
    <row r="61" spans="1:80" s="4" customFormat="1" ht="13.5" customHeight="1" x14ac:dyDescent="0.2">
      <c r="A61" s="87"/>
      <c r="B61" s="87"/>
      <c r="C61" s="18" t="s">
        <v>61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 t="s">
        <v>63</v>
      </c>
      <c r="Z61" s="18"/>
      <c r="AA61" s="18"/>
      <c r="AB61" s="19" t="s">
        <v>65</v>
      </c>
      <c r="AC61" s="20"/>
      <c r="AD61" s="20"/>
      <c r="AE61" s="20"/>
      <c r="AF61" s="20"/>
      <c r="AG61" s="20"/>
      <c r="AH61" s="20"/>
      <c r="AI61" s="21"/>
      <c r="AJ61" s="63">
        <v>5</v>
      </c>
      <c r="AK61" s="63"/>
      <c r="AL61" s="63"/>
      <c r="AM61" s="63"/>
      <c r="AN61" s="63"/>
      <c r="AO61" s="65"/>
      <c r="AP61" s="65"/>
      <c r="AQ61" s="65"/>
      <c r="AR61" s="65"/>
      <c r="AS61" s="65"/>
      <c r="AT61" s="63">
        <v>5</v>
      </c>
      <c r="AU61" s="63"/>
      <c r="AV61" s="63"/>
      <c r="AW61" s="63"/>
      <c r="AX61" s="63"/>
      <c r="AY61" s="63">
        <v>5</v>
      </c>
      <c r="AZ61" s="63"/>
      <c r="BA61" s="63"/>
      <c r="BB61" s="63"/>
      <c r="BC61" s="63"/>
      <c r="BD61" s="65"/>
      <c r="BE61" s="65"/>
      <c r="BF61" s="65"/>
      <c r="BG61" s="65"/>
      <c r="BH61" s="65"/>
      <c r="BI61" s="63">
        <v>5</v>
      </c>
      <c r="BJ61" s="63"/>
      <c r="BK61" s="63"/>
      <c r="BL61" s="63"/>
      <c r="BM61" s="63"/>
      <c r="BN61" s="88"/>
      <c r="BO61" s="88"/>
      <c r="BP61" s="88"/>
      <c r="BQ61" s="88"/>
      <c r="BR61" s="88"/>
      <c r="BS61" s="65"/>
      <c r="BT61" s="65"/>
      <c r="BU61" s="65"/>
      <c r="BV61" s="65"/>
      <c r="BW61" s="65"/>
      <c r="BX61" s="88"/>
      <c r="BY61" s="88"/>
      <c r="BZ61" s="88"/>
      <c r="CA61" s="88"/>
      <c r="CB61" s="88"/>
    </row>
    <row r="62" spans="1:80" s="4" customFormat="1" ht="13.5" customHeight="1" x14ac:dyDescent="0.2">
      <c r="A62" s="118" t="s">
        <v>62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19"/>
      <c r="AU62" s="119"/>
      <c r="AV62" s="119"/>
      <c r="AW62" s="119"/>
      <c r="AX62" s="119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1"/>
    </row>
    <row r="63" spans="1:80" s="4" customFormat="1" ht="13.5" customHeight="1" x14ac:dyDescent="0.2">
      <c r="A63" s="122"/>
      <c r="B63" s="123"/>
      <c r="C63" s="127" t="s">
        <v>66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100"/>
      <c r="Y63" s="127" t="s">
        <v>63</v>
      </c>
      <c r="Z63" s="99"/>
      <c r="AA63" s="100"/>
      <c r="AB63" s="127" t="s">
        <v>64</v>
      </c>
      <c r="AC63" s="99"/>
      <c r="AD63" s="99"/>
      <c r="AE63" s="99"/>
      <c r="AF63" s="99"/>
      <c r="AG63" s="99"/>
      <c r="AH63" s="99"/>
      <c r="AI63" s="100"/>
      <c r="AJ63" s="127">
        <v>40</v>
      </c>
      <c r="AK63" s="99"/>
      <c r="AL63" s="99"/>
      <c r="AM63" s="99"/>
      <c r="AN63" s="100"/>
      <c r="AO63" s="127">
        <v>26</v>
      </c>
      <c r="AP63" s="99"/>
      <c r="AQ63" s="99"/>
      <c r="AR63" s="99"/>
      <c r="AS63" s="100"/>
      <c r="AT63" s="127">
        <v>66</v>
      </c>
      <c r="AU63" s="99"/>
      <c r="AV63" s="99"/>
      <c r="AW63" s="99"/>
      <c r="AX63" s="100"/>
      <c r="AY63" s="127">
        <v>40</v>
      </c>
      <c r="AZ63" s="99"/>
      <c r="BA63" s="99"/>
      <c r="BB63" s="99"/>
      <c r="BC63" s="100"/>
      <c r="BD63" s="127">
        <v>15</v>
      </c>
      <c r="BE63" s="99"/>
      <c r="BF63" s="99"/>
      <c r="BG63" s="99"/>
      <c r="BH63" s="100"/>
      <c r="BI63" s="127">
        <v>55</v>
      </c>
      <c r="BJ63" s="99"/>
      <c r="BK63" s="99"/>
      <c r="BL63" s="99"/>
      <c r="BM63" s="100"/>
      <c r="BN63" s="127"/>
      <c r="BO63" s="99"/>
      <c r="BP63" s="99"/>
      <c r="BQ63" s="99"/>
      <c r="BR63" s="100"/>
      <c r="BS63" s="127">
        <v>-11</v>
      </c>
      <c r="BT63" s="99"/>
      <c r="BU63" s="99"/>
      <c r="BV63" s="99"/>
      <c r="BW63" s="100"/>
      <c r="BX63" s="133">
        <v>-11</v>
      </c>
      <c r="BY63" s="134"/>
      <c r="BZ63" s="134"/>
      <c r="CA63" s="134"/>
      <c r="CB63" s="135"/>
    </row>
    <row r="64" spans="1:80" s="4" customFormat="1" ht="13.5" customHeight="1" x14ac:dyDescent="0.2">
      <c r="A64" s="124"/>
      <c r="B64" s="15"/>
      <c r="C64" s="127" t="s">
        <v>67</v>
      </c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100"/>
      <c r="Y64" s="127" t="s">
        <v>77</v>
      </c>
      <c r="Z64" s="99"/>
      <c r="AA64" s="100"/>
      <c r="AB64" s="127" t="s">
        <v>81</v>
      </c>
      <c r="AC64" s="99"/>
      <c r="AD64" s="99"/>
      <c r="AE64" s="99"/>
      <c r="AF64" s="99"/>
      <c r="AG64" s="99"/>
      <c r="AH64" s="99"/>
      <c r="AI64" s="100"/>
      <c r="AJ64" s="127">
        <v>73</v>
      </c>
      <c r="AK64" s="99"/>
      <c r="AL64" s="99"/>
      <c r="AM64" s="99"/>
      <c r="AN64" s="100"/>
      <c r="AO64" s="127">
        <v>73</v>
      </c>
      <c r="AP64" s="99"/>
      <c r="AQ64" s="99"/>
      <c r="AR64" s="99"/>
      <c r="AS64" s="100"/>
      <c r="AT64" s="127">
        <v>73</v>
      </c>
      <c r="AU64" s="99"/>
      <c r="AV64" s="99"/>
      <c r="AW64" s="99"/>
      <c r="AX64" s="100"/>
      <c r="AY64" s="127">
        <v>73</v>
      </c>
      <c r="AZ64" s="99"/>
      <c r="BA64" s="99"/>
      <c r="BB64" s="99"/>
      <c r="BC64" s="100"/>
      <c r="BD64" s="127">
        <v>73</v>
      </c>
      <c r="BE64" s="99"/>
      <c r="BF64" s="99"/>
      <c r="BG64" s="99"/>
      <c r="BH64" s="100"/>
      <c r="BI64" s="127">
        <v>73</v>
      </c>
      <c r="BJ64" s="99"/>
      <c r="BK64" s="99"/>
      <c r="BL64" s="99"/>
      <c r="BM64" s="100"/>
      <c r="BN64" s="127"/>
      <c r="BO64" s="99"/>
      <c r="BP64" s="99"/>
      <c r="BQ64" s="99"/>
      <c r="BR64" s="100"/>
      <c r="BS64" s="127"/>
      <c r="BT64" s="99"/>
      <c r="BU64" s="99"/>
      <c r="BV64" s="99"/>
      <c r="BW64" s="100"/>
      <c r="BX64" s="136"/>
      <c r="BY64" s="14"/>
      <c r="BZ64" s="14"/>
      <c r="CA64" s="14"/>
      <c r="CB64" s="15"/>
    </row>
    <row r="65" spans="1:80" s="4" customFormat="1" ht="13.5" customHeight="1" x14ac:dyDescent="0.2">
      <c r="A65" s="124"/>
      <c r="B65" s="15"/>
      <c r="C65" s="127" t="s">
        <v>70</v>
      </c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100"/>
      <c r="Y65" s="127" t="s">
        <v>78</v>
      </c>
      <c r="Z65" s="99"/>
      <c r="AA65" s="100"/>
      <c r="AB65" s="127" t="s">
        <v>64</v>
      </c>
      <c r="AC65" s="99"/>
      <c r="AD65" s="99"/>
      <c r="AE65" s="99"/>
      <c r="AF65" s="99"/>
      <c r="AG65" s="99"/>
      <c r="AH65" s="99"/>
      <c r="AI65" s="100"/>
      <c r="AJ65" s="127">
        <v>3200</v>
      </c>
      <c r="AK65" s="99"/>
      <c r="AL65" s="99"/>
      <c r="AM65" s="99"/>
      <c r="AN65" s="100"/>
      <c r="AO65" s="127">
        <v>1898</v>
      </c>
      <c r="AP65" s="99"/>
      <c r="AQ65" s="99"/>
      <c r="AR65" s="99"/>
      <c r="AS65" s="100"/>
      <c r="AT65" s="127">
        <f>AJ65+AO65</f>
        <v>5098</v>
      </c>
      <c r="AU65" s="99"/>
      <c r="AV65" s="99"/>
      <c r="AW65" s="99"/>
      <c r="AX65" s="100"/>
      <c r="AY65" s="127">
        <v>1643</v>
      </c>
      <c r="AZ65" s="99"/>
      <c r="BA65" s="99"/>
      <c r="BB65" s="99"/>
      <c r="BC65" s="100"/>
      <c r="BD65" s="127">
        <v>312</v>
      </c>
      <c r="BE65" s="99"/>
      <c r="BF65" s="99"/>
      <c r="BG65" s="99"/>
      <c r="BH65" s="100"/>
      <c r="BI65" s="127">
        <f>AY65+BD65</f>
        <v>1955</v>
      </c>
      <c r="BJ65" s="99"/>
      <c r="BK65" s="99"/>
      <c r="BL65" s="99"/>
      <c r="BM65" s="100"/>
      <c r="BN65" s="127">
        <v>-1557</v>
      </c>
      <c r="BO65" s="99"/>
      <c r="BP65" s="99"/>
      <c r="BQ65" s="99"/>
      <c r="BR65" s="100"/>
      <c r="BS65" s="127">
        <v>-1586</v>
      </c>
      <c r="BT65" s="99"/>
      <c r="BU65" s="99"/>
      <c r="BV65" s="99"/>
      <c r="BW65" s="100"/>
      <c r="BX65" s="133">
        <v>-3143</v>
      </c>
      <c r="BY65" s="134"/>
      <c r="BZ65" s="134"/>
      <c r="CA65" s="134"/>
      <c r="CB65" s="135"/>
    </row>
    <row r="66" spans="1:80" s="4" customFormat="1" ht="13.5" customHeight="1" x14ac:dyDescent="0.2">
      <c r="A66" s="124"/>
      <c r="B66" s="15"/>
      <c r="C66" s="127" t="s">
        <v>68</v>
      </c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100"/>
      <c r="Y66" s="127" t="s">
        <v>78</v>
      </c>
      <c r="Z66" s="99"/>
      <c r="AA66" s="100"/>
      <c r="AB66" s="127" t="s">
        <v>64</v>
      </c>
      <c r="AC66" s="99"/>
      <c r="AD66" s="99"/>
      <c r="AE66" s="99"/>
      <c r="AF66" s="99"/>
      <c r="AG66" s="99"/>
      <c r="AH66" s="99"/>
      <c r="AI66" s="100"/>
      <c r="AJ66" s="127">
        <v>3200</v>
      </c>
      <c r="AK66" s="99"/>
      <c r="AL66" s="99"/>
      <c r="AM66" s="99"/>
      <c r="AN66" s="100"/>
      <c r="AO66" s="127">
        <v>1898</v>
      </c>
      <c r="AP66" s="99"/>
      <c r="AQ66" s="99"/>
      <c r="AR66" s="99"/>
      <c r="AS66" s="100"/>
      <c r="AT66" s="127">
        <f>AJ66+AO66</f>
        <v>5098</v>
      </c>
      <c r="AU66" s="99"/>
      <c r="AV66" s="99"/>
      <c r="AW66" s="99"/>
      <c r="AX66" s="100"/>
      <c r="AY66" s="127">
        <v>1643</v>
      </c>
      <c r="AZ66" s="99"/>
      <c r="BA66" s="99"/>
      <c r="BB66" s="99"/>
      <c r="BC66" s="100"/>
      <c r="BD66" s="127">
        <v>312</v>
      </c>
      <c r="BE66" s="99"/>
      <c r="BF66" s="99"/>
      <c r="BG66" s="99"/>
      <c r="BH66" s="100"/>
      <c r="BI66" s="127">
        <f>AY66+BD66</f>
        <v>1955</v>
      </c>
      <c r="BJ66" s="99"/>
      <c r="BK66" s="99"/>
      <c r="BL66" s="99"/>
      <c r="BM66" s="100"/>
      <c r="BN66" s="127">
        <v>-1557</v>
      </c>
      <c r="BO66" s="99"/>
      <c r="BP66" s="99"/>
      <c r="BQ66" s="99"/>
      <c r="BR66" s="100"/>
      <c r="BS66" s="127">
        <v>-1586</v>
      </c>
      <c r="BT66" s="99"/>
      <c r="BU66" s="99"/>
      <c r="BV66" s="99"/>
      <c r="BW66" s="100"/>
      <c r="BX66" s="133">
        <v>-3143</v>
      </c>
      <c r="BY66" s="134"/>
      <c r="BZ66" s="134"/>
      <c r="CA66" s="134"/>
      <c r="CB66" s="135"/>
    </row>
    <row r="67" spans="1:80" s="4" customFormat="1" ht="15.75" customHeight="1" x14ac:dyDescent="0.2">
      <c r="A67" s="124"/>
      <c r="B67" s="15"/>
      <c r="C67" s="127" t="s">
        <v>69</v>
      </c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100"/>
      <c r="Y67" s="127" t="s">
        <v>79</v>
      </c>
      <c r="Z67" s="99"/>
      <c r="AA67" s="100"/>
      <c r="AB67" s="127" t="s">
        <v>64</v>
      </c>
      <c r="AC67" s="99"/>
      <c r="AD67" s="99"/>
      <c r="AE67" s="99"/>
      <c r="AF67" s="99"/>
      <c r="AG67" s="99"/>
      <c r="AH67" s="99"/>
      <c r="AI67" s="100"/>
      <c r="AJ67" s="127">
        <f>AJ68</f>
        <v>796400</v>
      </c>
      <c r="AK67" s="99"/>
      <c r="AL67" s="99"/>
      <c r="AM67" s="99"/>
      <c r="AN67" s="100"/>
      <c r="AO67" s="127">
        <f>AO69</f>
        <v>76800</v>
      </c>
      <c r="AP67" s="99"/>
      <c r="AQ67" s="99"/>
      <c r="AR67" s="99"/>
      <c r="AS67" s="100"/>
      <c r="AT67" s="127">
        <f>AJ67+AO67</f>
        <v>873200</v>
      </c>
      <c r="AU67" s="99"/>
      <c r="AV67" s="99"/>
      <c r="AW67" s="99"/>
      <c r="AX67" s="100"/>
      <c r="AY67" s="127">
        <f>AY68</f>
        <v>794481</v>
      </c>
      <c r="AZ67" s="99"/>
      <c r="BA67" s="99"/>
      <c r="BB67" s="99"/>
      <c r="BC67" s="100"/>
      <c r="BD67" s="127">
        <v>44175</v>
      </c>
      <c r="BE67" s="99"/>
      <c r="BF67" s="99"/>
      <c r="BG67" s="99"/>
      <c r="BH67" s="100"/>
      <c r="BI67" s="127">
        <f>AY67+BD67</f>
        <v>838656</v>
      </c>
      <c r="BJ67" s="99"/>
      <c r="BK67" s="99"/>
      <c r="BL67" s="99"/>
      <c r="BM67" s="100"/>
      <c r="BN67" s="127">
        <v>-1919</v>
      </c>
      <c r="BO67" s="99"/>
      <c r="BP67" s="99"/>
      <c r="BQ67" s="99"/>
      <c r="BR67" s="100"/>
      <c r="BS67" s="127">
        <v>-32625</v>
      </c>
      <c r="BT67" s="99"/>
      <c r="BU67" s="99"/>
      <c r="BV67" s="99"/>
      <c r="BW67" s="100"/>
      <c r="BX67" s="133">
        <v>-34544</v>
      </c>
      <c r="BY67" s="134"/>
      <c r="BZ67" s="134"/>
      <c r="CA67" s="134"/>
      <c r="CB67" s="135"/>
    </row>
    <row r="68" spans="1:80" s="4" customFormat="1" ht="24.75" customHeight="1" x14ac:dyDescent="0.2">
      <c r="A68" s="124"/>
      <c r="B68" s="15"/>
      <c r="C68" s="128" t="s">
        <v>71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1"/>
      <c r="Y68" s="127" t="s">
        <v>79</v>
      </c>
      <c r="Z68" s="99"/>
      <c r="AA68" s="100"/>
      <c r="AB68" s="127" t="s">
        <v>64</v>
      </c>
      <c r="AC68" s="99"/>
      <c r="AD68" s="99"/>
      <c r="AE68" s="99"/>
      <c r="AF68" s="99"/>
      <c r="AG68" s="99"/>
      <c r="AH68" s="99"/>
      <c r="AI68" s="100"/>
      <c r="AJ68" s="127">
        <v>796400</v>
      </c>
      <c r="AK68" s="99"/>
      <c r="AL68" s="99"/>
      <c r="AM68" s="99"/>
      <c r="AN68" s="100"/>
      <c r="AO68" s="127"/>
      <c r="AP68" s="99"/>
      <c r="AQ68" s="99"/>
      <c r="AR68" s="99"/>
      <c r="AS68" s="100"/>
      <c r="AT68" s="127">
        <f>AJ68</f>
        <v>796400</v>
      </c>
      <c r="AU68" s="99"/>
      <c r="AV68" s="99"/>
      <c r="AW68" s="99"/>
      <c r="AX68" s="100"/>
      <c r="AY68" s="127">
        <v>794481</v>
      </c>
      <c r="AZ68" s="99"/>
      <c r="BA68" s="99"/>
      <c r="BB68" s="99"/>
      <c r="BC68" s="100"/>
      <c r="BD68" s="127"/>
      <c r="BE68" s="99"/>
      <c r="BF68" s="99"/>
      <c r="BG68" s="99"/>
      <c r="BH68" s="100"/>
      <c r="BI68" s="127">
        <f>AY68</f>
        <v>794481</v>
      </c>
      <c r="BJ68" s="99"/>
      <c r="BK68" s="99"/>
      <c r="BL68" s="99"/>
      <c r="BM68" s="100"/>
      <c r="BN68" s="127">
        <v>-1919</v>
      </c>
      <c r="BO68" s="99"/>
      <c r="BP68" s="99"/>
      <c r="BQ68" s="99"/>
      <c r="BR68" s="100"/>
      <c r="BS68" s="127"/>
      <c r="BT68" s="99"/>
      <c r="BU68" s="99"/>
      <c r="BV68" s="99"/>
      <c r="BW68" s="100"/>
      <c r="BX68" s="133">
        <f>BN68</f>
        <v>-1919</v>
      </c>
      <c r="BY68" s="134"/>
      <c r="BZ68" s="134"/>
      <c r="CA68" s="134"/>
      <c r="CB68" s="135"/>
    </row>
    <row r="69" spans="1:80" s="4" customFormat="1" ht="13.5" customHeight="1" x14ac:dyDescent="0.2">
      <c r="A69" s="124"/>
      <c r="B69" s="15"/>
      <c r="C69" s="127" t="s">
        <v>72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100"/>
      <c r="Y69" s="127" t="s">
        <v>79</v>
      </c>
      <c r="Z69" s="99"/>
      <c r="AA69" s="100"/>
      <c r="AB69" s="127" t="s">
        <v>64</v>
      </c>
      <c r="AC69" s="99"/>
      <c r="AD69" s="99"/>
      <c r="AE69" s="99"/>
      <c r="AF69" s="99"/>
      <c r="AG69" s="99"/>
      <c r="AH69" s="99"/>
      <c r="AI69" s="100"/>
      <c r="AJ69" s="127"/>
      <c r="AK69" s="99"/>
      <c r="AL69" s="99"/>
      <c r="AM69" s="99"/>
      <c r="AN69" s="100"/>
      <c r="AO69" s="127">
        <v>76800</v>
      </c>
      <c r="AP69" s="99"/>
      <c r="AQ69" s="99"/>
      <c r="AR69" s="99"/>
      <c r="AS69" s="100"/>
      <c r="AT69" s="127">
        <f>AO69</f>
        <v>76800</v>
      </c>
      <c r="AU69" s="99"/>
      <c r="AV69" s="99"/>
      <c r="AW69" s="99"/>
      <c r="AX69" s="100"/>
      <c r="AY69" s="127"/>
      <c r="AZ69" s="99"/>
      <c r="BA69" s="99"/>
      <c r="BB69" s="99"/>
      <c r="BC69" s="100"/>
      <c r="BD69" s="127">
        <v>20302</v>
      </c>
      <c r="BE69" s="99"/>
      <c r="BF69" s="99"/>
      <c r="BG69" s="99"/>
      <c r="BH69" s="100"/>
      <c r="BI69" s="127">
        <f>BD69</f>
        <v>20302</v>
      </c>
      <c r="BJ69" s="99"/>
      <c r="BK69" s="99"/>
      <c r="BL69" s="99"/>
      <c r="BM69" s="100"/>
      <c r="BN69" s="127"/>
      <c r="BO69" s="99"/>
      <c r="BP69" s="99"/>
      <c r="BQ69" s="99"/>
      <c r="BR69" s="100"/>
      <c r="BS69" s="127">
        <v>-56498</v>
      </c>
      <c r="BT69" s="99"/>
      <c r="BU69" s="99"/>
      <c r="BV69" s="99"/>
      <c r="BW69" s="100"/>
      <c r="BX69" s="133">
        <f>BS69</f>
        <v>-56498</v>
      </c>
      <c r="BY69" s="134"/>
      <c r="BZ69" s="134"/>
      <c r="CA69" s="134"/>
      <c r="CB69" s="135"/>
    </row>
    <row r="70" spans="1:80" s="4" customFormat="1" ht="13.5" customHeight="1" x14ac:dyDescent="0.2">
      <c r="A70" s="125"/>
      <c r="B70" s="126"/>
      <c r="C70" s="19" t="s">
        <v>73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1"/>
      <c r="Y70" s="19" t="s">
        <v>79</v>
      </c>
      <c r="Z70" s="20"/>
      <c r="AA70" s="21"/>
      <c r="AB70" s="127" t="s">
        <v>64</v>
      </c>
      <c r="AC70" s="99"/>
      <c r="AD70" s="99"/>
      <c r="AE70" s="99"/>
      <c r="AF70" s="99"/>
      <c r="AG70" s="99"/>
      <c r="AH70" s="99"/>
      <c r="AI70" s="100"/>
      <c r="AJ70" s="129">
        <v>3200</v>
      </c>
      <c r="AK70" s="130"/>
      <c r="AL70" s="130"/>
      <c r="AM70" s="130"/>
      <c r="AN70" s="131"/>
      <c r="AO70" s="132">
        <v>1898</v>
      </c>
      <c r="AP70" s="130"/>
      <c r="AQ70" s="130"/>
      <c r="AR70" s="130"/>
      <c r="AS70" s="131"/>
      <c r="AT70" s="129">
        <f>AJ70+AO70</f>
        <v>5098</v>
      </c>
      <c r="AU70" s="130"/>
      <c r="AV70" s="130"/>
      <c r="AW70" s="130"/>
      <c r="AX70" s="131"/>
      <c r="AY70" s="129">
        <v>1643</v>
      </c>
      <c r="AZ70" s="130"/>
      <c r="BA70" s="130"/>
      <c r="BB70" s="130"/>
      <c r="BC70" s="131"/>
      <c r="BD70" s="132">
        <v>312</v>
      </c>
      <c r="BE70" s="130"/>
      <c r="BF70" s="130"/>
      <c r="BG70" s="130"/>
      <c r="BH70" s="131"/>
      <c r="BI70" s="129">
        <v>1955</v>
      </c>
      <c r="BJ70" s="130"/>
      <c r="BK70" s="130"/>
      <c r="BL70" s="130"/>
      <c r="BM70" s="131"/>
      <c r="BN70" s="129">
        <v>-1557</v>
      </c>
      <c r="BO70" s="130"/>
      <c r="BP70" s="130"/>
      <c r="BQ70" s="130"/>
      <c r="BR70" s="131"/>
      <c r="BS70" s="132">
        <v>-1586</v>
      </c>
      <c r="BT70" s="130"/>
      <c r="BU70" s="130"/>
      <c r="BV70" s="130"/>
      <c r="BW70" s="131"/>
      <c r="BX70" s="137">
        <v>-3143</v>
      </c>
      <c r="BY70" s="138"/>
      <c r="BZ70" s="138"/>
      <c r="CA70" s="138"/>
      <c r="CB70" s="139"/>
    </row>
    <row r="71" spans="1:80" s="4" customFormat="1" ht="13.5" customHeight="1" x14ac:dyDescent="0.2">
      <c r="A71" s="13" t="s">
        <v>88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5"/>
    </row>
    <row r="72" spans="1:80" s="4" customFormat="1" ht="12" customHeight="1" x14ac:dyDescent="0.2">
      <c r="A72" s="86" t="s">
        <v>46</v>
      </c>
      <c r="B72" s="86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95"/>
      <c r="AU72" s="95"/>
      <c r="AV72" s="95"/>
      <c r="AW72" s="95"/>
      <c r="AX72" s="95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</row>
    <row r="73" spans="1:80" s="4" customFormat="1" ht="12" customHeight="1" x14ac:dyDescent="0.2">
      <c r="A73" s="16"/>
      <c r="B73" s="17"/>
      <c r="C73" s="19" t="s">
        <v>85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1"/>
      <c r="Y73" s="19" t="s">
        <v>79</v>
      </c>
      <c r="Z73" s="20"/>
      <c r="AA73" s="21"/>
      <c r="AB73" s="19" t="s">
        <v>82</v>
      </c>
      <c r="AC73" s="20"/>
      <c r="AD73" s="20"/>
      <c r="AE73" s="20"/>
      <c r="AF73" s="20"/>
      <c r="AG73" s="20"/>
      <c r="AH73" s="20"/>
      <c r="AI73" s="21"/>
      <c r="AJ73" s="19">
        <v>19910</v>
      </c>
      <c r="AK73" s="20"/>
      <c r="AL73" s="20"/>
      <c r="AM73" s="20"/>
      <c r="AN73" s="21"/>
      <c r="AO73" s="19">
        <v>2954</v>
      </c>
      <c r="AP73" s="20"/>
      <c r="AQ73" s="20"/>
      <c r="AR73" s="20"/>
      <c r="AS73" s="21"/>
      <c r="AT73" s="19">
        <v>13230</v>
      </c>
      <c r="AU73" s="20"/>
      <c r="AV73" s="20"/>
      <c r="AW73" s="20"/>
      <c r="AX73" s="21"/>
      <c r="AY73" s="19">
        <v>19862</v>
      </c>
      <c r="AZ73" s="20"/>
      <c r="BA73" s="20"/>
      <c r="BB73" s="20"/>
      <c r="BC73" s="21"/>
      <c r="BD73" s="19">
        <v>1353</v>
      </c>
      <c r="BE73" s="20"/>
      <c r="BF73" s="20"/>
      <c r="BG73" s="20"/>
      <c r="BH73" s="21"/>
      <c r="BI73" s="19">
        <v>10608</v>
      </c>
      <c r="BJ73" s="20"/>
      <c r="BK73" s="20"/>
      <c r="BL73" s="20"/>
      <c r="BM73" s="21"/>
      <c r="BN73" s="19">
        <v>-48</v>
      </c>
      <c r="BO73" s="20"/>
      <c r="BP73" s="20"/>
      <c r="BQ73" s="20"/>
      <c r="BR73" s="21"/>
      <c r="BS73" s="19">
        <v>-1601</v>
      </c>
      <c r="BT73" s="20"/>
      <c r="BU73" s="20"/>
      <c r="BV73" s="20"/>
      <c r="BW73" s="21"/>
      <c r="BX73" s="19">
        <v>-2622</v>
      </c>
      <c r="BY73" s="20"/>
      <c r="BZ73" s="20"/>
      <c r="CA73" s="20"/>
      <c r="CB73" s="21"/>
    </row>
    <row r="74" spans="1:80" s="4" customFormat="1" ht="12" customHeight="1" x14ac:dyDescent="0.2">
      <c r="A74" s="16"/>
      <c r="B74" s="17"/>
      <c r="C74" s="19" t="s">
        <v>74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1"/>
      <c r="Y74" s="19" t="s">
        <v>78</v>
      </c>
      <c r="Z74" s="20"/>
      <c r="AA74" s="21"/>
      <c r="AB74" s="19" t="s">
        <v>82</v>
      </c>
      <c r="AC74" s="20"/>
      <c r="AD74" s="20"/>
      <c r="AE74" s="20"/>
      <c r="AF74" s="20"/>
      <c r="AG74" s="20"/>
      <c r="AH74" s="20"/>
      <c r="AI74" s="21"/>
      <c r="AJ74" s="19">
        <v>80</v>
      </c>
      <c r="AK74" s="20"/>
      <c r="AL74" s="20"/>
      <c r="AM74" s="20"/>
      <c r="AN74" s="21"/>
      <c r="AO74" s="19">
        <v>73</v>
      </c>
      <c r="AP74" s="20"/>
      <c r="AQ74" s="20"/>
      <c r="AR74" s="20"/>
      <c r="AS74" s="21"/>
      <c r="AT74" s="19">
        <v>77</v>
      </c>
      <c r="AU74" s="20"/>
      <c r="AV74" s="20"/>
      <c r="AW74" s="20"/>
      <c r="AX74" s="21"/>
      <c r="AY74" s="19">
        <v>41</v>
      </c>
      <c r="AZ74" s="20"/>
      <c r="BA74" s="20"/>
      <c r="BB74" s="20"/>
      <c r="BC74" s="21"/>
      <c r="BD74" s="19">
        <v>24</v>
      </c>
      <c r="BE74" s="20"/>
      <c r="BF74" s="20"/>
      <c r="BG74" s="20"/>
      <c r="BH74" s="21"/>
      <c r="BI74" s="19">
        <v>32</v>
      </c>
      <c r="BJ74" s="20"/>
      <c r="BK74" s="20"/>
      <c r="BL74" s="20"/>
      <c r="BM74" s="21"/>
      <c r="BN74" s="19">
        <v>-32</v>
      </c>
      <c r="BO74" s="20"/>
      <c r="BP74" s="20"/>
      <c r="BQ74" s="20"/>
      <c r="BR74" s="21"/>
      <c r="BS74" s="19">
        <v>-49</v>
      </c>
      <c r="BT74" s="20"/>
      <c r="BU74" s="20"/>
      <c r="BV74" s="20"/>
      <c r="BW74" s="21"/>
      <c r="BX74" s="19">
        <v>-45</v>
      </c>
      <c r="BY74" s="20"/>
      <c r="BZ74" s="20"/>
      <c r="CA74" s="20"/>
      <c r="CB74" s="21"/>
    </row>
    <row r="75" spans="1:80" s="4" customFormat="1" ht="12.75" customHeight="1" x14ac:dyDescent="0.2">
      <c r="A75" s="87"/>
      <c r="B75" s="87"/>
      <c r="C75" s="18" t="s">
        <v>75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 t="s">
        <v>79</v>
      </c>
      <c r="Z75" s="18"/>
      <c r="AA75" s="18"/>
      <c r="AB75" s="19" t="s">
        <v>82</v>
      </c>
      <c r="AC75" s="20"/>
      <c r="AD75" s="20"/>
      <c r="AE75" s="20"/>
      <c r="AF75" s="20"/>
      <c r="AG75" s="20"/>
      <c r="AH75" s="20"/>
      <c r="AI75" s="21"/>
      <c r="AJ75" s="93"/>
      <c r="AK75" s="93"/>
      <c r="AL75" s="93"/>
      <c r="AM75" s="93"/>
      <c r="AN75" s="93"/>
      <c r="AO75" s="94">
        <v>40</v>
      </c>
      <c r="AP75" s="94"/>
      <c r="AQ75" s="94"/>
      <c r="AR75" s="94"/>
      <c r="AS75" s="94"/>
      <c r="AT75" s="93">
        <v>70</v>
      </c>
      <c r="AU75" s="93"/>
      <c r="AV75" s="93"/>
      <c r="AW75" s="93"/>
      <c r="AX75" s="93"/>
      <c r="AY75" s="93"/>
      <c r="AZ75" s="93"/>
      <c r="BA75" s="93"/>
      <c r="BB75" s="93"/>
      <c r="BC75" s="93"/>
      <c r="BD75" s="94">
        <v>65</v>
      </c>
      <c r="BE75" s="94"/>
      <c r="BF75" s="94"/>
      <c r="BG75" s="94"/>
      <c r="BH75" s="94"/>
      <c r="BI75" s="93">
        <v>33</v>
      </c>
      <c r="BJ75" s="93"/>
      <c r="BK75" s="93"/>
      <c r="BL75" s="93"/>
      <c r="BM75" s="93"/>
      <c r="BN75" s="93"/>
      <c r="BO75" s="93"/>
      <c r="BP75" s="93"/>
      <c r="BQ75" s="93"/>
      <c r="BR75" s="93"/>
      <c r="BS75" s="94">
        <v>25</v>
      </c>
      <c r="BT75" s="94"/>
      <c r="BU75" s="94"/>
      <c r="BV75" s="94"/>
      <c r="BW75" s="94"/>
      <c r="BX75" s="93">
        <v>-37</v>
      </c>
      <c r="BY75" s="93"/>
      <c r="BZ75" s="93"/>
      <c r="CA75" s="93"/>
      <c r="CB75" s="93"/>
    </row>
    <row r="76" spans="1:80" s="4" customFormat="1" ht="12.75" customHeight="1" x14ac:dyDescent="0.2">
      <c r="A76" s="13" t="s">
        <v>86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5"/>
    </row>
    <row r="77" spans="1:80" s="4" customFormat="1" ht="12" x14ac:dyDescent="0.2">
      <c r="A77" s="86" t="s">
        <v>47</v>
      </c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</row>
    <row r="78" spans="1:80" s="4" customFormat="1" ht="14.25" customHeight="1" x14ac:dyDescent="0.2">
      <c r="A78" s="87"/>
      <c r="B78" s="87"/>
      <c r="C78" s="18" t="s">
        <v>76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 t="s">
        <v>80</v>
      </c>
      <c r="Z78" s="18"/>
      <c r="AA78" s="18"/>
      <c r="AB78" s="18" t="s">
        <v>82</v>
      </c>
      <c r="AC78" s="18"/>
      <c r="AD78" s="18"/>
      <c r="AE78" s="18"/>
      <c r="AF78" s="18"/>
      <c r="AG78" s="18"/>
      <c r="AH78" s="18"/>
      <c r="AI78" s="18"/>
      <c r="AJ78" s="93">
        <v>109.6</v>
      </c>
      <c r="AK78" s="93"/>
      <c r="AL78" s="93"/>
      <c r="AM78" s="93"/>
      <c r="AN78" s="93"/>
      <c r="AO78" s="94">
        <v>100</v>
      </c>
      <c r="AP78" s="94"/>
      <c r="AQ78" s="94"/>
      <c r="AR78" s="94"/>
      <c r="AS78" s="94"/>
      <c r="AT78" s="93">
        <v>105.5</v>
      </c>
      <c r="AU78" s="93"/>
      <c r="AV78" s="93"/>
      <c r="AW78" s="93"/>
      <c r="AX78" s="93"/>
      <c r="AY78" s="93">
        <v>56</v>
      </c>
      <c r="AZ78" s="93"/>
      <c r="BA78" s="93"/>
      <c r="BB78" s="93"/>
      <c r="BC78" s="93"/>
      <c r="BD78" s="94">
        <v>33</v>
      </c>
      <c r="BE78" s="94"/>
      <c r="BF78" s="94"/>
      <c r="BG78" s="94"/>
      <c r="BH78" s="94"/>
      <c r="BI78" s="93">
        <v>45</v>
      </c>
      <c r="BJ78" s="93"/>
      <c r="BK78" s="93"/>
      <c r="BL78" s="93"/>
      <c r="BM78" s="93"/>
      <c r="BN78" s="93">
        <v>-53.6</v>
      </c>
      <c r="BO78" s="93"/>
      <c r="BP78" s="93"/>
      <c r="BQ78" s="93"/>
      <c r="BR78" s="93"/>
      <c r="BS78" s="94">
        <v>-67</v>
      </c>
      <c r="BT78" s="94"/>
      <c r="BU78" s="94"/>
      <c r="BV78" s="94"/>
      <c r="BW78" s="94"/>
      <c r="BX78" s="93">
        <v>-60.5</v>
      </c>
      <c r="BY78" s="93"/>
      <c r="BZ78" s="93"/>
      <c r="CA78" s="93"/>
      <c r="CB78" s="93"/>
    </row>
    <row r="79" spans="1:80" ht="11.25" customHeight="1" x14ac:dyDescent="0.2">
      <c r="A79" s="13" t="s">
        <v>83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9"/>
      <c r="BN79" s="99"/>
      <c r="BO79" s="99"/>
      <c r="BP79" s="99"/>
      <c r="BQ79" s="99"/>
      <c r="BR79" s="99"/>
      <c r="BS79" s="99"/>
      <c r="BT79" s="99"/>
      <c r="BU79" s="99"/>
      <c r="BV79" s="99"/>
      <c r="BW79" s="99"/>
      <c r="BX79" s="99"/>
      <c r="BY79" s="99"/>
      <c r="BZ79" s="99"/>
      <c r="CA79" s="99"/>
      <c r="CB79" s="100"/>
    </row>
    <row r="80" spans="1:80" ht="11.25" customHeight="1" x14ac:dyDescent="0.2">
      <c r="A80" s="13" t="s">
        <v>87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5"/>
    </row>
    <row r="81" spans="1:80" s="7" customFormat="1" ht="11.25" customHeight="1" x14ac:dyDescent="0.2">
      <c r="A81" s="101" t="s">
        <v>84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</row>
    <row r="82" spans="1:80" ht="11.25" customHeight="1" x14ac:dyDescent="0.2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</row>
    <row r="83" spans="1:80" ht="11.25" customHeight="1" x14ac:dyDescent="0.2">
      <c r="A83" s="2" t="s">
        <v>89</v>
      </c>
      <c r="B83" s="2" t="s">
        <v>90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</row>
    <row r="84" spans="1:80" ht="11.25" customHeight="1" x14ac:dyDescent="0.2">
      <c r="A84" s="37" t="s">
        <v>91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</row>
    <row r="85" spans="1:80" ht="11.25" customHeight="1" x14ac:dyDescent="0.2">
      <c r="A85" s="37" t="s">
        <v>42</v>
      </c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</row>
    <row r="86" spans="1:80" ht="11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</row>
    <row r="87" spans="1:80" ht="11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</row>
    <row r="88" spans="1:80" ht="12" customHeight="1" x14ac:dyDescent="0.2">
      <c r="A88" s="106" t="s">
        <v>92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2"/>
      <c r="Z88" s="2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2"/>
      <c r="AO88" s="2"/>
      <c r="AP88" s="2"/>
      <c r="AQ88" s="2"/>
      <c r="AR88" s="2"/>
      <c r="AS88" s="107" t="s">
        <v>95</v>
      </c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</row>
    <row r="89" spans="1:80" ht="12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98" t="s">
        <v>43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2"/>
      <c r="AN89" s="2"/>
      <c r="AO89" s="2"/>
      <c r="AP89" s="2"/>
      <c r="AQ89" s="2"/>
      <c r="AR89" s="2"/>
      <c r="AS89" s="98" t="s">
        <v>44</v>
      </c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</row>
    <row r="90" spans="1:80" ht="38.25" customHeight="1" x14ac:dyDescent="0.2">
      <c r="A90" s="106" t="s">
        <v>93</v>
      </c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2"/>
      <c r="Z90" s="2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2"/>
      <c r="AO90" s="2"/>
      <c r="AP90" s="2"/>
      <c r="AQ90" s="2"/>
      <c r="AR90" s="2"/>
      <c r="AS90" s="97" t="s">
        <v>94</v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</row>
    <row r="91" spans="1:80" ht="11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98" t="s">
        <v>43</v>
      </c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2"/>
      <c r="AN91" s="2"/>
      <c r="AO91" s="2"/>
      <c r="AP91" s="2"/>
      <c r="AQ91" s="2"/>
      <c r="AR91" s="2"/>
      <c r="AS91" s="98" t="s">
        <v>44</v>
      </c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</row>
    <row r="92" spans="1:80" s="3" customFormat="1" ht="8.25" customHeight="1" x14ac:dyDescent="0.15"/>
    <row r="93" spans="1:80" s="3" customFormat="1" ht="8.25" customHeight="1" x14ac:dyDescent="0.15"/>
    <row r="94" spans="1:80" s="3" customFormat="1" ht="8.25" customHeight="1" x14ac:dyDescent="0.15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O94" s="104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</row>
    <row r="95" spans="1:80" s="3" customFormat="1" ht="8.25" customHeight="1" x14ac:dyDescent="0.15">
      <c r="B95" s="105"/>
      <c r="C95" s="105"/>
      <c r="D95" s="105"/>
      <c r="E95" s="105"/>
      <c r="F95" s="105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</row>
  </sheetData>
  <mergeCells count="427">
    <mergeCell ref="BN74:BR74"/>
    <mergeCell ref="BS73:BW73"/>
    <mergeCell ref="BS74:BW74"/>
    <mergeCell ref="BX73:CB73"/>
    <mergeCell ref="BX74:CB74"/>
    <mergeCell ref="BX63:CB63"/>
    <mergeCell ref="BX64:CB64"/>
    <mergeCell ref="BX65:CB65"/>
    <mergeCell ref="BX66:CB66"/>
    <mergeCell ref="BX67:CB67"/>
    <mergeCell ref="BX68:CB68"/>
    <mergeCell ref="BX69:CB69"/>
    <mergeCell ref="BX70:CB70"/>
    <mergeCell ref="BS63:BW63"/>
    <mergeCell ref="BS64:BW64"/>
    <mergeCell ref="BS65:BW65"/>
    <mergeCell ref="BS66:BW66"/>
    <mergeCell ref="BS67:BW67"/>
    <mergeCell ref="BS68:BW68"/>
    <mergeCell ref="BS69:BW69"/>
    <mergeCell ref="BS70:BW70"/>
    <mergeCell ref="A73:B73"/>
    <mergeCell ref="C73:X73"/>
    <mergeCell ref="Y73:AA73"/>
    <mergeCell ref="AB73:AI73"/>
    <mergeCell ref="AJ73:AN73"/>
    <mergeCell ref="AO73:AS73"/>
    <mergeCell ref="AT73:AX73"/>
    <mergeCell ref="AY73:BC73"/>
    <mergeCell ref="BD73:BH73"/>
    <mergeCell ref="BN73:BR73"/>
    <mergeCell ref="BN63:BR63"/>
    <mergeCell ref="BN64:BR64"/>
    <mergeCell ref="BN65:BR65"/>
    <mergeCell ref="BN66:BR66"/>
    <mergeCell ref="BN67:BR67"/>
    <mergeCell ref="BN68:BR68"/>
    <mergeCell ref="BN69:BR69"/>
    <mergeCell ref="BN70:BR70"/>
    <mergeCell ref="BD67:BH67"/>
    <mergeCell ref="BD68:BH68"/>
    <mergeCell ref="BD69:BH69"/>
    <mergeCell ref="BD70:BH70"/>
    <mergeCell ref="BI63:BM63"/>
    <mergeCell ref="BI64:BM64"/>
    <mergeCell ref="BI65:BM65"/>
    <mergeCell ref="BI66:BM66"/>
    <mergeCell ref="BI67:BM67"/>
    <mergeCell ref="BI68:BM68"/>
    <mergeCell ref="BI69:BM69"/>
    <mergeCell ref="BI70:BM70"/>
    <mergeCell ref="BD63:BH63"/>
    <mergeCell ref="BD64:BH64"/>
    <mergeCell ref="BD65:BH65"/>
    <mergeCell ref="BD66:BH66"/>
    <mergeCell ref="AT63:AX63"/>
    <mergeCell ref="AT64:AX64"/>
    <mergeCell ref="AT65:AX65"/>
    <mergeCell ref="AT66:AX66"/>
    <mergeCell ref="AT67:AX67"/>
    <mergeCell ref="AT68:AX68"/>
    <mergeCell ref="AT69:AX69"/>
    <mergeCell ref="AT70:AX70"/>
    <mergeCell ref="AY63:BC63"/>
    <mergeCell ref="AY64:BC64"/>
    <mergeCell ref="AY65:BC65"/>
    <mergeCell ref="AY66:BC66"/>
    <mergeCell ref="AY67:BC67"/>
    <mergeCell ref="AY68:BC68"/>
    <mergeCell ref="AY69:BC69"/>
    <mergeCell ref="AY70:BC70"/>
    <mergeCell ref="AJ63:AN63"/>
    <mergeCell ref="AJ64:AN64"/>
    <mergeCell ref="AJ65:AN65"/>
    <mergeCell ref="AJ66:AN66"/>
    <mergeCell ref="AJ67:AN67"/>
    <mergeCell ref="AJ68:AN68"/>
    <mergeCell ref="AJ69:AN69"/>
    <mergeCell ref="AJ70:AN70"/>
    <mergeCell ref="AO63:AS63"/>
    <mergeCell ref="AO64:AS64"/>
    <mergeCell ref="AO65:AS65"/>
    <mergeCell ref="AO66:AS66"/>
    <mergeCell ref="AO67:AS67"/>
    <mergeCell ref="AO68:AS68"/>
    <mergeCell ref="AO69:AS69"/>
    <mergeCell ref="AO70:AS70"/>
    <mergeCell ref="Y70:AA70"/>
    <mergeCell ref="AB63:AI63"/>
    <mergeCell ref="AB64:AI64"/>
    <mergeCell ref="AB65:AI65"/>
    <mergeCell ref="AB66:AI66"/>
    <mergeCell ref="AB67:AI67"/>
    <mergeCell ref="AB68:AI68"/>
    <mergeCell ref="AB69:AI69"/>
    <mergeCell ref="AB70:AI70"/>
    <mergeCell ref="A62:CB62"/>
    <mergeCell ref="A63:B63"/>
    <mergeCell ref="A64:B64"/>
    <mergeCell ref="A65:B65"/>
    <mergeCell ref="A66:B66"/>
    <mergeCell ref="A67:B67"/>
    <mergeCell ref="A68:B68"/>
    <mergeCell ref="A69:B69"/>
    <mergeCell ref="A70:B70"/>
    <mergeCell ref="C63:X63"/>
    <mergeCell ref="C64:X64"/>
    <mergeCell ref="C65:X65"/>
    <mergeCell ref="C66:X66"/>
    <mergeCell ref="C67:X67"/>
    <mergeCell ref="C68:X68"/>
    <mergeCell ref="C69:X69"/>
    <mergeCell ref="C70:X70"/>
    <mergeCell ref="Y63:AA63"/>
    <mergeCell ref="Y64:AA64"/>
    <mergeCell ref="Y65:AA65"/>
    <mergeCell ref="Y66:AA66"/>
    <mergeCell ref="Y67:AA67"/>
    <mergeCell ref="Y68:AA68"/>
    <mergeCell ref="Y69:AA69"/>
    <mergeCell ref="BN57:BR57"/>
    <mergeCell ref="BN58:BR58"/>
    <mergeCell ref="BN59:BR59"/>
    <mergeCell ref="BN60:BR60"/>
    <mergeCell ref="BS57:BW57"/>
    <mergeCell ref="BS58:BW58"/>
    <mergeCell ref="BS59:BW59"/>
    <mergeCell ref="BS60:BW60"/>
    <mergeCell ref="BX57:CB57"/>
    <mergeCell ref="BX58:CB58"/>
    <mergeCell ref="BX59:CB59"/>
    <mergeCell ref="BX60:CB60"/>
    <mergeCell ref="AY57:BC57"/>
    <mergeCell ref="AY58:BC58"/>
    <mergeCell ref="AY59:BC59"/>
    <mergeCell ref="AY60:BC60"/>
    <mergeCell ref="BD57:BH57"/>
    <mergeCell ref="BD58:BH58"/>
    <mergeCell ref="BD59:BH59"/>
    <mergeCell ref="BD60:BH60"/>
    <mergeCell ref="BI57:BM57"/>
    <mergeCell ref="BI58:BM58"/>
    <mergeCell ref="BI59:BM59"/>
    <mergeCell ref="BI60:BM60"/>
    <mergeCell ref="BL48:BO48"/>
    <mergeCell ref="BP48:BS48"/>
    <mergeCell ref="A48:B48"/>
    <mergeCell ref="C48:AC48"/>
    <mergeCell ref="AD48:AH48"/>
    <mergeCell ref="AI48:AM48"/>
    <mergeCell ref="AN48:AR48"/>
    <mergeCell ref="AS48:AW48"/>
    <mergeCell ref="AX48:BB48"/>
    <mergeCell ref="BC48:BG48"/>
    <mergeCell ref="BH48:BK48"/>
    <mergeCell ref="B94:M94"/>
    <mergeCell ref="O94:AA94"/>
    <mergeCell ref="B95:F95"/>
    <mergeCell ref="G95:BD95"/>
    <mergeCell ref="A77:CB77"/>
    <mergeCell ref="A78:B78"/>
    <mergeCell ref="C78:X78"/>
    <mergeCell ref="Y78:AA78"/>
    <mergeCell ref="AB78:AI78"/>
    <mergeCell ref="AJ78:AN78"/>
    <mergeCell ref="AO78:AS78"/>
    <mergeCell ref="AT78:AX78"/>
    <mergeCell ref="AY78:BC78"/>
    <mergeCell ref="BD78:BH78"/>
    <mergeCell ref="BI78:BM78"/>
    <mergeCell ref="BN78:BR78"/>
    <mergeCell ref="BS78:BW78"/>
    <mergeCell ref="BX78:CB78"/>
    <mergeCell ref="A88:X88"/>
    <mergeCell ref="AA88:AM88"/>
    <mergeCell ref="AS88:BM88"/>
    <mergeCell ref="AA89:AL89"/>
    <mergeCell ref="AS89:BM89"/>
    <mergeCell ref="A90:X90"/>
    <mergeCell ref="AA90:AM90"/>
    <mergeCell ref="AS90:BM90"/>
    <mergeCell ref="AA91:AL91"/>
    <mergeCell ref="AS91:BM91"/>
    <mergeCell ref="A79:CB79"/>
    <mergeCell ref="A81:CB81"/>
    <mergeCell ref="A82:CB82"/>
    <mergeCell ref="A84:BQ84"/>
    <mergeCell ref="A85:CB85"/>
    <mergeCell ref="AY75:BC75"/>
    <mergeCell ref="BD75:BH75"/>
    <mergeCell ref="BI75:BM75"/>
    <mergeCell ref="A72:CB72"/>
    <mergeCell ref="BN75:BR75"/>
    <mergeCell ref="BS75:BW75"/>
    <mergeCell ref="A75:B75"/>
    <mergeCell ref="C75:X75"/>
    <mergeCell ref="Y75:AA75"/>
    <mergeCell ref="AB75:AI75"/>
    <mergeCell ref="AJ75:AN75"/>
    <mergeCell ref="AO75:AS75"/>
    <mergeCell ref="BX75:CB75"/>
    <mergeCell ref="A74:B74"/>
    <mergeCell ref="C74:X74"/>
    <mergeCell ref="Y74:AA74"/>
    <mergeCell ref="AB74:AI74"/>
    <mergeCell ref="AJ74:AN74"/>
    <mergeCell ref="AO74:AS74"/>
    <mergeCell ref="AT74:AX74"/>
    <mergeCell ref="AY74:BC74"/>
    <mergeCell ref="BD74:BH74"/>
    <mergeCell ref="BI74:BM74"/>
    <mergeCell ref="BI73:BM73"/>
    <mergeCell ref="AB54:AI54"/>
    <mergeCell ref="AJ54:AN54"/>
    <mergeCell ref="AO54:AS54"/>
    <mergeCell ref="AT54:AX54"/>
    <mergeCell ref="A61:B61"/>
    <mergeCell ref="C61:X61"/>
    <mergeCell ref="Y61:AA61"/>
    <mergeCell ref="AB61:AI61"/>
    <mergeCell ref="AJ61:AN61"/>
    <mergeCell ref="AO61:AS61"/>
    <mergeCell ref="AT61:AX61"/>
    <mergeCell ref="AJ57:AN57"/>
    <mergeCell ref="AJ58:AN58"/>
    <mergeCell ref="AJ59:AN59"/>
    <mergeCell ref="AJ60:AN60"/>
    <mergeCell ref="AO57:AS57"/>
    <mergeCell ref="AO58:AS58"/>
    <mergeCell ref="AO59:AS59"/>
    <mergeCell ref="AO60:AS60"/>
    <mergeCell ref="AT57:AX57"/>
    <mergeCell ref="AT58:AX58"/>
    <mergeCell ref="AT59:AX59"/>
    <mergeCell ref="AT60:AX60"/>
    <mergeCell ref="AB52:AI53"/>
    <mergeCell ref="AJ52:AX52"/>
    <mergeCell ref="AY52:BM52"/>
    <mergeCell ref="BI54:BM54"/>
    <mergeCell ref="BN54:BR54"/>
    <mergeCell ref="BS54:BW54"/>
    <mergeCell ref="BX54:CB54"/>
    <mergeCell ref="A55:CB55"/>
    <mergeCell ref="A56:B56"/>
    <mergeCell ref="C56:X56"/>
    <mergeCell ref="Y56:AA56"/>
    <mergeCell ref="AB56:AI56"/>
    <mergeCell ref="AJ56:AN56"/>
    <mergeCell ref="AO56:AS56"/>
    <mergeCell ref="AT56:AX56"/>
    <mergeCell ref="AY56:BC56"/>
    <mergeCell ref="BD56:BH56"/>
    <mergeCell ref="BI56:BM56"/>
    <mergeCell ref="BN56:BR56"/>
    <mergeCell ref="BS56:BW56"/>
    <mergeCell ref="BX56:CB56"/>
    <mergeCell ref="A54:B54"/>
    <mergeCell ref="C54:X54"/>
    <mergeCell ref="Y54:AA54"/>
    <mergeCell ref="AX49:BB49"/>
    <mergeCell ref="BC49:BG49"/>
    <mergeCell ref="BH49:BK49"/>
    <mergeCell ref="BL49:BO49"/>
    <mergeCell ref="BP49:BS49"/>
    <mergeCell ref="A51:BQ51"/>
    <mergeCell ref="A49:B49"/>
    <mergeCell ref="C49:AC49"/>
    <mergeCell ref="AD49:AH49"/>
    <mergeCell ref="AI49:AM49"/>
    <mergeCell ref="AN49:AR49"/>
    <mergeCell ref="AS49:AW49"/>
    <mergeCell ref="A47:B47"/>
    <mergeCell ref="C47:AC47"/>
    <mergeCell ref="AD47:AH47"/>
    <mergeCell ref="AI47:AM47"/>
    <mergeCell ref="AN47:AR47"/>
    <mergeCell ref="BM44:BQ44"/>
    <mergeCell ref="A45:B46"/>
    <mergeCell ref="C45:AC46"/>
    <mergeCell ref="AD45:AR45"/>
    <mergeCell ref="AS45:BG45"/>
    <mergeCell ref="BL47:BO47"/>
    <mergeCell ref="BP47:BS47"/>
    <mergeCell ref="AX46:BB46"/>
    <mergeCell ref="BC46:BG46"/>
    <mergeCell ref="BH46:BK46"/>
    <mergeCell ref="BL46:BO46"/>
    <mergeCell ref="BP46:BS46"/>
    <mergeCell ref="AS47:AW47"/>
    <mergeCell ref="AX47:BB47"/>
    <mergeCell ref="BC47:BG47"/>
    <mergeCell ref="BH47:BK47"/>
    <mergeCell ref="A43:BL43"/>
    <mergeCell ref="A39:R39"/>
    <mergeCell ref="S39:X39"/>
    <mergeCell ref="Y39:AD39"/>
    <mergeCell ref="AE39:AJ39"/>
    <mergeCell ref="AK39:AP39"/>
    <mergeCell ref="AQ39:AV39"/>
    <mergeCell ref="BH45:BS45"/>
    <mergeCell ref="AD46:AH46"/>
    <mergeCell ref="AI46:AM46"/>
    <mergeCell ref="AN46:AR46"/>
    <mergeCell ref="AS46:AW46"/>
    <mergeCell ref="AW39:BB39"/>
    <mergeCell ref="BC39:BG39"/>
    <mergeCell ref="BH39:BL39"/>
    <mergeCell ref="BM39:BQ39"/>
    <mergeCell ref="A40:BQ40"/>
    <mergeCell ref="A41:BQ41"/>
    <mergeCell ref="BH37:BL37"/>
    <mergeCell ref="BM37:BQ37"/>
    <mergeCell ref="A38:B38"/>
    <mergeCell ref="C38:R38"/>
    <mergeCell ref="S38:X38"/>
    <mergeCell ref="Y38:AD38"/>
    <mergeCell ref="AE38:AJ38"/>
    <mergeCell ref="AK38:AP38"/>
    <mergeCell ref="AQ38:AV38"/>
    <mergeCell ref="AW38:BB38"/>
    <mergeCell ref="BC38:BG38"/>
    <mergeCell ref="BH38:BL38"/>
    <mergeCell ref="BM38:BQ38"/>
    <mergeCell ref="A37:B37"/>
    <mergeCell ref="C37:R37"/>
    <mergeCell ref="S37:X37"/>
    <mergeCell ref="Y37:AD37"/>
    <mergeCell ref="AE37:AJ37"/>
    <mergeCell ref="AK37:AP37"/>
    <mergeCell ref="AQ37:AV37"/>
    <mergeCell ref="AW37:BB37"/>
    <mergeCell ref="BC37:BG37"/>
    <mergeCell ref="A31:B31"/>
    <mergeCell ref="C31:BQ31"/>
    <mergeCell ref="A33:BL33"/>
    <mergeCell ref="BM34:BQ34"/>
    <mergeCell ref="A35:B36"/>
    <mergeCell ref="C35:R36"/>
    <mergeCell ref="S35:AJ35"/>
    <mergeCell ref="AK35:BB35"/>
    <mergeCell ref="BC35:BQ35"/>
    <mergeCell ref="S36:X36"/>
    <mergeCell ref="Y36:AD36"/>
    <mergeCell ref="AE36:AJ36"/>
    <mergeCell ref="AK36:AP36"/>
    <mergeCell ref="AQ36:AV36"/>
    <mergeCell ref="AW36:BB36"/>
    <mergeCell ref="BC36:BG36"/>
    <mergeCell ref="BH36:BL36"/>
    <mergeCell ref="BM36:BQ36"/>
    <mergeCell ref="A18:BL18"/>
    <mergeCell ref="A20:B21"/>
    <mergeCell ref="C20:BQ21"/>
    <mergeCell ref="A22:B22"/>
    <mergeCell ref="C22:BQ22"/>
    <mergeCell ref="A24:BQ24"/>
    <mergeCell ref="A25:BQ25"/>
    <mergeCell ref="A27:BL27"/>
    <mergeCell ref="A29:B30"/>
    <mergeCell ref="C29:BQ30"/>
    <mergeCell ref="K14:R14"/>
    <mergeCell ref="T14:Z14"/>
    <mergeCell ref="AB14:BE14"/>
    <mergeCell ref="BH14:BP14"/>
    <mergeCell ref="B15:I15"/>
    <mergeCell ref="K15:R15"/>
    <mergeCell ref="T15:Z15"/>
    <mergeCell ref="AB15:BE15"/>
    <mergeCell ref="BH15:BP15"/>
    <mergeCell ref="AY54:BC54"/>
    <mergeCell ref="BD54:BH54"/>
    <mergeCell ref="A52:B53"/>
    <mergeCell ref="C52:X53"/>
    <mergeCell ref="Y52:AA53"/>
    <mergeCell ref="BD1:BR1"/>
    <mergeCell ref="BD2:BR2"/>
    <mergeCell ref="BD3:BR3"/>
    <mergeCell ref="BD4:BV4"/>
    <mergeCell ref="A5:BQ5"/>
    <mergeCell ref="A6:BQ6"/>
    <mergeCell ref="B8:I8"/>
    <mergeCell ref="K8:BE8"/>
    <mergeCell ref="BH8:BP8"/>
    <mergeCell ref="B9:I9"/>
    <mergeCell ref="K9:BE9"/>
    <mergeCell ref="BH9:BP9"/>
    <mergeCell ref="B11:I11"/>
    <mergeCell ref="K11:BE11"/>
    <mergeCell ref="BH11:BP11"/>
    <mergeCell ref="B12:I12"/>
    <mergeCell ref="K12:BE12"/>
    <mergeCell ref="BH12:BP12"/>
    <mergeCell ref="B14:I14"/>
    <mergeCell ref="BN52:CB52"/>
    <mergeCell ref="AJ53:AN53"/>
    <mergeCell ref="AO53:AS53"/>
    <mergeCell ref="AT53:AX53"/>
    <mergeCell ref="AY53:BC53"/>
    <mergeCell ref="BD53:BH53"/>
    <mergeCell ref="BI53:BM53"/>
    <mergeCell ref="BN53:BR53"/>
    <mergeCell ref="BS53:BW53"/>
    <mergeCell ref="BX53:CB53"/>
    <mergeCell ref="A71:CB71"/>
    <mergeCell ref="A76:CB76"/>
    <mergeCell ref="A80:CB80"/>
    <mergeCell ref="A57:B57"/>
    <mergeCell ref="A60:B60"/>
    <mergeCell ref="C57:X57"/>
    <mergeCell ref="C60:X60"/>
    <mergeCell ref="Y57:AA57"/>
    <mergeCell ref="Y60:AA60"/>
    <mergeCell ref="AB57:AI57"/>
    <mergeCell ref="AB60:AI60"/>
    <mergeCell ref="AY61:BC61"/>
    <mergeCell ref="BD61:BH61"/>
    <mergeCell ref="BI61:BM61"/>
    <mergeCell ref="BN61:BR61"/>
    <mergeCell ref="BS61:BW61"/>
    <mergeCell ref="BX61:CB61"/>
    <mergeCell ref="C58:X58"/>
    <mergeCell ref="C59:W59"/>
    <mergeCell ref="Y58:AA58"/>
    <mergeCell ref="Y59:AA59"/>
    <mergeCell ref="AB58:AI58"/>
    <mergeCell ref="AB59:AI59"/>
    <mergeCell ref="AT75:AX75"/>
  </mergeCells>
  <pageMargins left="0.39370078740157483" right="0.39370078740157483" top="0.39370078740157483" bottom="0.19685039370078741" header="0.39370078740157483" footer="0.39370078740157483"/>
  <pageSetup paperSize="9" scale="9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Виктор Онищенко</dc:creator>
  <cp:keywords/>
  <dc:description/>
  <cp:lastModifiedBy>Ліщук Петро Андрійович</cp:lastModifiedBy>
  <cp:revision>1</cp:revision>
  <cp:lastPrinted>2021-02-12T13:13:23Z</cp:lastPrinted>
  <dcterms:created xsi:type="dcterms:W3CDTF">2021-01-22T13:08:05Z</dcterms:created>
  <dcterms:modified xsi:type="dcterms:W3CDTF">2021-02-19T09:55:25Z</dcterms:modified>
</cp:coreProperties>
</file>