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культура\"/>
    </mc:Choice>
  </mc:AlternateContent>
  <bookViews>
    <workbookView xWindow="0" yWindow="0" windowWidth="28800" windowHeight="11970"/>
  </bookViews>
  <sheets>
    <sheet name="10176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M60" i="1" s="1"/>
  <c r="J60" i="1"/>
  <c r="G60" i="1"/>
  <c r="K58" i="1"/>
  <c r="M58" i="1" s="1"/>
  <c r="J58" i="1"/>
  <c r="G58" i="1"/>
  <c r="K57" i="1"/>
  <c r="M57" i="1" s="1"/>
  <c r="J57" i="1"/>
  <c r="G57" i="1"/>
  <c r="K56" i="1"/>
  <c r="M56" i="1" s="1"/>
  <c r="J56" i="1"/>
  <c r="G56" i="1"/>
  <c r="K55" i="1"/>
  <c r="M55" i="1" s="1"/>
  <c r="J55" i="1"/>
  <c r="G55" i="1"/>
  <c r="H53" i="1"/>
  <c r="J53" i="1" s="1"/>
  <c r="L44" i="1"/>
  <c r="J44" i="1"/>
  <c r="E44" i="1"/>
  <c r="K44" i="1" s="1"/>
  <c r="L32" i="1"/>
  <c r="K32" i="1"/>
  <c r="J32" i="1"/>
  <c r="M32" i="1" s="1"/>
  <c r="G32" i="1"/>
  <c r="M53" i="1" l="1"/>
  <c r="E53" i="1"/>
  <c r="G53" i="1" s="1"/>
  <c r="K53" i="1"/>
  <c r="G44" i="1"/>
  <c r="M44" i="1" s="1"/>
</calcChain>
</file>

<file path=xl/sharedStrings.xml><?xml version="1.0" encoding="utf-8"?>
<sst xmlns="http://schemas.openxmlformats.org/spreadsheetml/2006/main" count="129" uniqueCount="79">
  <si>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</si>
  <si>
    <t>Звіт</t>
  </si>
  <si>
    <t>про виконання паспорта бюджетної програми місцевого бюджету на 01.01.2024 року</t>
  </si>
  <si>
    <t xml:space="preserve">1. </t>
  </si>
  <si>
    <t>Управління культури і туризму Хмельницької міської ради</t>
  </si>
  <si>
    <t>02231293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</si>
  <si>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</si>
  <si>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</si>
  <si>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</si>
  <si>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 xml:space="preserve">2. </t>
  </si>
  <si>
    <t xml:space="preserve">3. </t>
  </si>
  <si>
    <t>0470</t>
  </si>
  <si>
    <t>Реалізація програм і заходів в галузі туризму і курортів</t>
  </si>
  <si>
    <t>2256400000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</si>
  <si>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</si>
  <si>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</si>
  <si>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</si>
  <si>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</si>
  <si>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</si>
  <si>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</si>
  <si>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</si>
  <si>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</si>
  <si>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5. Мета бюджетної програми</t>
  </si>
  <si>
    <t>6. Завдання бюджетної програми</t>
  </si>
  <si>
    <t>Завдання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</si>
  <si>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</si>
  <si>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</si>
  <si>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</si>
  <si>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</si>
  <si>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</si>
  <si>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</si>
  <si>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</si>
  <si>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</si>
  <si>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</si>
  <si>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</si>
  <si>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</si>
  <si>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діяльності та функціонування  "Хмельницького туристично-інформаційного центру"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</si>
  <si>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</si>
  <si>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</si>
  <si>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</si>
  <si>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</si>
  <si>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</si>
  <si>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 xml:space="preserve">Програма розвитку  інформаційної інфраструктури туристичних послуг на 2021-2023 роки 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</si>
  <si>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</si>
  <si>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</si>
  <si>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</si>
  <si>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</si>
  <si>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</si>
  <si>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</si>
  <si>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</si>
  <si>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Плановий обсяг фінансової підтримки Хмельницького туристично-інформаційного центру за рахунок коштів місцевого бюджету</t>
  </si>
  <si>
    <t>грн.</t>
  </si>
  <si>
    <t>кошторис</t>
  </si>
  <si>
    <t>продукту</t>
  </si>
  <si>
    <t>Кількість ставок</t>
  </si>
  <si>
    <t>шт.од.</t>
  </si>
  <si>
    <t>штатний розпис</t>
  </si>
  <si>
    <t>Кількість відвідувачів туристичного інфоцентру</t>
  </si>
  <si>
    <t>осіб</t>
  </si>
  <si>
    <t>Звітність установи</t>
  </si>
  <si>
    <t>Кількість туристичних маршрутів, розрозроблених разом з партнерами</t>
  </si>
  <si>
    <t>од.</t>
  </si>
  <si>
    <t>Кількість розробленої сувенірної продукції</t>
  </si>
  <si>
    <t>номенклатурних одиниць</t>
  </si>
  <si>
    <t>ефективності</t>
  </si>
  <si>
    <t>Середні витрати на забезпечення діяльності одного працівника центру</t>
  </si>
  <si>
    <t>розрахунок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</si>
  <si>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</si>
  <si>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</si>
  <si>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якості</t>
  </si>
  <si>
    <t>9.3. Аналіз стану виконання результативних показників</t>
  </si>
  <si>
    <t>Результативні показники виконано</t>
  </si>
  <si>
    <t>10. 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</si>
  <si>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</si>
  <si>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</si>
  <si>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Керівник установи - головного розпорядника бюджетних коштів</t>
  </si>
  <si>
    <t>Артем РОМАСЮКОВ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</si>
  <si>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</si>
  <si>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Олена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</si>
</sst>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Font="1" applyAlignment="1"/>
    <xf numFmtId="0" fontId="8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0" fillId="2" borderId="0" xfId="0" applyFont="1" applyFill="1" applyAlignment="1"/>
    <xf numFmtId="0" fontId="11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0" fillId="2" borderId="0" xfId="0" applyFont="1" applyFill="1" applyAlignment="1"/>
    <xf numFmtId="0" fontId="8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/>
    <xf numFmtId="0" fontId="12" fillId="2" borderId="11" xfId="0" applyFont="1" applyFill="1" applyBorder="1"/>
    <xf numFmtId="0" fontId="11" fillId="2" borderId="1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/>
    <xf numFmtId="0" fontId="11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/>
    <xf numFmtId="0" fontId="12" fillId="2" borderId="17" xfId="0" applyFont="1" applyFill="1" applyBorder="1"/>
    <xf numFmtId="0" fontId="12" fillId="2" borderId="18" xfId="0" applyFont="1" applyFill="1" applyBorder="1"/>
    <xf numFmtId="0" fontId="12" fillId="2" borderId="8" xfId="0" applyFont="1" applyFill="1" applyBorder="1"/>
    <xf numFmtId="0" fontId="12" fillId="2" borderId="19" xfId="0" applyFont="1" applyFill="1" applyBorder="1"/>
    <xf numFmtId="0" fontId="12" fillId="2" borderId="11" xfId="0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0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0" fillId="0" borderId="2" xfId="0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0"/>
  <sheetViews>
    <sheetView tabSelected="1" workbookViewId="0">
      <selection activeCell="A61" sqref="A61:M61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107" t="s">
        <v>0</v>
      </c>
      <c r="K1" s="107"/>
      <c r="L1" s="107"/>
      <c r="M1" s="107"/>
    </row>
    <row r="2" spans="1:13" x14ac:dyDescent="0.25">
      <c r="J2" s="107"/>
      <c r="K2" s="107"/>
      <c r="L2" s="107"/>
      <c r="M2" s="107"/>
    </row>
    <row r="3" spans="1:13" x14ac:dyDescent="0.25">
      <c r="J3" s="107"/>
      <c r="K3" s="107"/>
      <c r="L3" s="107"/>
      <c r="M3" s="107"/>
    </row>
    <row r="4" spans="1:13" x14ac:dyDescent="0.25">
      <c r="J4" s="107"/>
      <c r="K4" s="107"/>
      <c r="L4" s="107"/>
      <c r="M4" s="107"/>
    </row>
    <row r="5" spans="1:13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x14ac:dyDescent="0.25">
      <c r="A6" s="108" t="s">
        <v>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6" customHeight="1" x14ac:dyDescent="0.25">
      <c r="A8" s="3" t="s">
        <v>3</v>
      </c>
      <c r="B8" s="109">
        <v>1000000</v>
      </c>
      <c r="C8" s="110"/>
      <c r="D8" s="99" t="s">
        <v>4</v>
      </c>
      <c r="E8" s="99"/>
      <c r="F8" s="100"/>
      <c r="G8" s="101"/>
      <c r="H8" s="101"/>
      <c r="I8" s="101"/>
      <c r="J8" s="101"/>
      <c r="K8" s="101"/>
      <c r="L8" s="4" t="s">
        <v>5</v>
      </c>
    </row>
    <row r="9" spans="1:13" ht="36.75" customHeight="1" x14ac:dyDescent="0.25">
      <c r="A9" s="5"/>
      <c r="B9" s="91" t="s">
        <v>6</v>
      </c>
      <c r="C9" s="92"/>
      <c r="D9" s="102" t="s">
        <v>7</v>
      </c>
      <c r="E9" s="102"/>
      <c r="F9" s="103"/>
      <c r="G9" s="103"/>
      <c r="H9" s="103"/>
      <c r="I9" s="103"/>
      <c r="J9" s="103"/>
      <c r="K9"/>
      <c r="L9" s="6" t="s">
        <v>8</v>
      </c>
    </row>
    <row r="10" spans="1:13" ht="37.5" customHeight="1" x14ac:dyDescent="0.25">
      <c r="A10" s="7" t="s">
        <v>9</v>
      </c>
      <c r="B10" s="97">
        <v>1010000</v>
      </c>
      <c r="C10" s="98"/>
      <c r="D10" s="99" t="s">
        <v>4</v>
      </c>
      <c r="E10" s="99"/>
      <c r="F10" s="100"/>
      <c r="G10" s="101"/>
      <c r="H10" s="101"/>
      <c r="I10" s="101"/>
      <c r="J10" s="101"/>
      <c r="K10" s="101"/>
      <c r="L10" s="4" t="s">
        <v>5</v>
      </c>
    </row>
    <row r="11" spans="1:13" ht="26.25" customHeight="1" x14ac:dyDescent="0.25">
      <c r="A11" s="5"/>
      <c r="B11" s="91" t="s">
        <v>6</v>
      </c>
      <c r="C11" s="92"/>
      <c r="D11" s="102" t="s">
        <v>7</v>
      </c>
      <c r="E11" s="102"/>
      <c r="F11" s="103"/>
      <c r="G11" s="103"/>
      <c r="H11" s="103"/>
      <c r="I11" s="103"/>
      <c r="J11" s="103"/>
      <c r="K11"/>
      <c r="L11" s="6" t="s">
        <v>8</v>
      </c>
    </row>
    <row r="12" spans="1:13" ht="32.25" customHeight="1" x14ac:dyDescent="0.25">
      <c r="A12" s="8" t="s">
        <v>10</v>
      </c>
      <c r="B12" s="104">
        <v>1017622</v>
      </c>
      <c r="C12" s="104"/>
      <c r="D12" s="105">
        <v>7622</v>
      </c>
      <c r="E12" s="105"/>
      <c r="F12" s="106" t="s">
        <v>11</v>
      </c>
      <c r="G12" s="106"/>
      <c r="H12" s="97" t="s">
        <v>12</v>
      </c>
      <c r="I12" s="97"/>
      <c r="J12" s="97"/>
      <c r="K12" s="97"/>
      <c r="L12" s="9" t="s">
        <v>13</v>
      </c>
    </row>
    <row r="13" spans="1:13" ht="34.5" customHeight="1" x14ac:dyDescent="0.25">
      <c r="A13" s="5"/>
      <c r="B13" s="91" t="s">
        <v>6</v>
      </c>
      <c r="C13" s="92"/>
      <c r="D13" s="93" t="s">
        <v>14</v>
      </c>
      <c r="E13" s="94"/>
      <c r="F13" s="95" t="s">
        <v>15</v>
      </c>
      <c r="G13" s="94"/>
      <c r="H13" s="93" t="s">
        <v>16</v>
      </c>
      <c r="I13" s="94"/>
      <c r="J13" s="94"/>
      <c r="K13" s="94"/>
      <c r="L13" s="10" t="s">
        <v>17</v>
      </c>
    </row>
    <row r="14" spans="1:13" ht="19.5" customHeight="1" x14ac:dyDescent="0.25">
      <c r="A14" s="96" t="s">
        <v>18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3" x14ac:dyDescent="0.25">
      <c r="A15" s="11"/>
    </row>
    <row r="16" spans="1:13" ht="31.5" x14ac:dyDescent="0.25">
      <c r="A16" s="12" t="s">
        <v>19</v>
      </c>
      <c r="B16" s="65" t="s">
        <v>20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26" ht="39.75" customHeight="1" x14ac:dyDescent="0.25">
      <c r="A17" s="12">
        <v>1</v>
      </c>
      <c r="B17" s="82" t="s">
        <v>21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26" x14ac:dyDescent="0.25">
      <c r="A18" s="11"/>
    </row>
    <row r="19" spans="1:26" x14ac:dyDescent="0.25">
      <c r="A19" s="13" t="s">
        <v>22</v>
      </c>
    </row>
    <row r="20" spans="1:26" ht="34.5" customHeight="1" x14ac:dyDescent="0.25">
      <c r="A20" s="14"/>
      <c r="B20" s="83" t="s">
        <v>21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</row>
    <row r="21" spans="1:26" x14ac:dyDescent="0.25">
      <c r="A21" s="13" t="s">
        <v>23</v>
      </c>
    </row>
    <row r="22" spans="1:26" ht="8.25" customHeight="1" x14ac:dyDescent="0.25">
      <c r="A22" s="11"/>
    </row>
    <row r="23" spans="1:26" ht="32.25" customHeight="1" x14ac:dyDescent="0.25">
      <c r="A23" s="12" t="s">
        <v>19</v>
      </c>
      <c r="B23" s="65" t="s">
        <v>24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6" ht="46.5" customHeight="1" x14ac:dyDescent="0.25">
      <c r="A24" s="12"/>
      <c r="B24" s="86" t="s">
        <v>25</v>
      </c>
      <c r="C24" s="87"/>
      <c r="D24" s="87"/>
      <c r="E24" s="87"/>
      <c r="F24" s="87"/>
      <c r="G24" s="87"/>
      <c r="H24" s="88"/>
      <c r="I24" s="88"/>
      <c r="J24" s="88"/>
      <c r="K24" s="88"/>
      <c r="L24" s="88"/>
      <c r="M24" s="89"/>
    </row>
    <row r="25" spans="1:26" x14ac:dyDescent="0.25">
      <c r="A25" s="11"/>
    </row>
    <row r="26" spans="1:26" ht="30.75" customHeight="1" x14ac:dyDescent="0.25">
      <c r="A26" s="13" t="s">
        <v>26</v>
      </c>
      <c r="L26" s="14"/>
      <c r="M26" s="14"/>
    </row>
    <row r="27" spans="1:26" s="17" customFormat="1" ht="15.75" customHeight="1" x14ac:dyDescent="0.25">
      <c r="A27" s="15" t="s">
        <v>27</v>
      </c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2.5" customHeight="1" x14ac:dyDescent="0.25">
      <c r="A28" s="13"/>
      <c r="L28" s="14"/>
      <c r="M28" s="14" t="s">
        <v>28</v>
      </c>
    </row>
    <row r="29" spans="1:26" ht="48" customHeight="1" x14ac:dyDescent="0.25">
      <c r="A29" s="65" t="s">
        <v>19</v>
      </c>
      <c r="B29" s="65" t="s">
        <v>29</v>
      </c>
      <c r="C29" s="65"/>
      <c r="D29" s="65"/>
      <c r="E29" s="90" t="s">
        <v>30</v>
      </c>
      <c r="F29" s="90"/>
      <c r="G29" s="90"/>
      <c r="H29" s="90" t="s">
        <v>31</v>
      </c>
      <c r="I29" s="90"/>
      <c r="J29" s="90"/>
      <c r="K29" s="65" t="s">
        <v>32</v>
      </c>
      <c r="L29" s="65"/>
      <c r="M29" s="65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37.5" customHeight="1" x14ac:dyDescent="0.25">
      <c r="A30" s="65"/>
      <c r="B30" s="65"/>
      <c r="C30" s="65"/>
      <c r="D30" s="65"/>
      <c r="E30" s="12" t="s">
        <v>33</v>
      </c>
      <c r="F30" s="12" t="s">
        <v>34</v>
      </c>
      <c r="G30" s="12" t="s">
        <v>35</v>
      </c>
      <c r="H30" s="12" t="s">
        <v>33</v>
      </c>
      <c r="I30" s="12" t="s">
        <v>34</v>
      </c>
      <c r="J30" s="12" t="s">
        <v>35</v>
      </c>
      <c r="K30" s="12" t="s">
        <v>33</v>
      </c>
      <c r="L30" s="12" t="s">
        <v>34</v>
      </c>
      <c r="M30" s="12" t="s">
        <v>35</v>
      </c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25">
      <c r="A31" s="12">
        <v>1</v>
      </c>
      <c r="B31" s="65">
        <v>2</v>
      </c>
      <c r="C31" s="65"/>
      <c r="D31" s="65"/>
      <c r="E31" s="12">
        <v>3</v>
      </c>
      <c r="F31" s="12">
        <v>4</v>
      </c>
      <c r="G31" s="19">
        <v>5</v>
      </c>
      <c r="H31" s="19">
        <v>6</v>
      </c>
      <c r="I31" s="12">
        <v>7</v>
      </c>
      <c r="J31" s="12">
        <v>8</v>
      </c>
      <c r="K31" s="12">
        <v>9</v>
      </c>
      <c r="L31" s="12">
        <v>10</v>
      </c>
      <c r="M31" s="12">
        <v>11</v>
      </c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45.75" customHeight="1" x14ac:dyDescent="0.25">
      <c r="A32" s="12"/>
      <c r="B32" s="78" t="s">
        <v>36</v>
      </c>
      <c r="C32" s="79"/>
      <c r="D32" s="80"/>
      <c r="E32" s="20">
        <v>1062625</v>
      </c>
      <c r="F32" s="20">
        <v>0</v>
      </c>
      <c r="G32" s="21">
        <f>E32+F32</f>
        <v>1062625</v>
      </c>
      <c r="H32" s="21">
        <v>1062625</v>
      </c>
      <c r="I32" s="20">
        <v>0</v>
      </c>
      <c r="J32" s="20">
        <f>H32+I32</f>
        <v>1062625</v>
      </c>
      <c r="K32" s="21">
        <f>H32-E32</f>
        <v>0</v>
      </c>
      <c r="L32" s="21">
        <f>I32-F32</f>
        <v>0</v>
      </c>
      <c r="M32" s="21">
        <f>J32-G32</f>
        <v>0</v>
      </c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7.25" customHeight="1" x14ac:dyDescent="0.25">
      <c r="A33" s="22"/>
      <c r="B33" s="23"/>
      <c r="C33" s="24"/>
      <c r="D33" s="24"/>
      <c r="E33" s="25"/>
      <c r="F33" s="25"/>
      <c r="G33" s="26"/>
      <c r="H33" s="26"/>
      <c r="I33" s="25"/>
      <c r="J33" s="25"/>
      <c r="K33" s="26"/>
      <c r="L33" s="26"/>
      <c r="M33" s="27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28" customFormat="1" ht="43.5" customHeight="1" x14ac:dyDescent="0.25">
      <c r="A34" s="81" t="s">
        <v>37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R34" s="29"/>
      <c r="S34" s="29"/>
      <c r="T34" s="29"/>
      <c r="U34" s="29"/>
      <c r="V34" s="29"/>
      <c r="W34" s="29"/>
      <c r="X34" s="29"/>
      <c r="Y34" s="29"/>
      <c r="Z34" s="29"/>
    </row>
    <row r="35" spans="1:26" s="28" customFormat="1" ht="33" customHeight="1" x14ac:dyDescent="0.25">
      <c r="A35" s="30" t="s">
        <v>19</v>
      </c>
      <c r="B35" s="60" t="s">
        <v>38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1"/>
      <c r="R35" s="29"/>
      <c r="S35" s="29"/>
      <c r="T35" s="29"/>
      <c r="U35" s="29"/>
      <c r="V35" s="29"/>
      <c r="W35" s="29"/>
      <c r="X35" s="29"/>
      <c r="Y35" s="29"/>
      <c r="Z35" s="29"/>
    </row>
    <row r="36" spans="1:26" s="28" customFormat="1" ht="15.75" customHeight="1" x14ac:dyDescent="0.25">
      <c r="A36" s="30">
        <v>1</v>
      </c>
      <c r="B36" s="60">
        <v>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1"/>
      <c r="R36" s="29"/>
      <c r="S36" s="29"/>
      <c r="T36" s="29"/>
      <c r="U36" s="29"/>
      <c r="V36" s="29"/>
      <c r="W36" s="29"/>
      <c r="X36" s="29"/>
      <c r="Y36" s="29"/>
      <c r="Z36" s="29"/>
    </row>
    <row r="37" spans="1:26" s="28" customFormat="1" ht="22.5" customHeight="1" x14ac:dyDescent="0.25">
      <c r="A37" s="31"/>
      <c r="B37" s="63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64"/>
      <c r="R37" s="29"/>
      <c r="S37" s="29"/>
      <c r="T37" s="29"/>
      <c r="U37" s="29"/>
      <c r="V37" s="29"/>
      <c r="W37" s="29"/>
      <c r="X37" s="29"/>
      <c r="Y37" s="29"/>
      <c r="Z37" s="29"/>
    </row>
    <row r="38" spans="1:26" x14ac:dyDescent="0.25">
      <c r="A38" s="11"/>
    </row>
    <row r="39" spans="1:26" ht="21.75" customHeight="1" x14ac:dyDescent="0.25">
      <c r="A39" s="76" t="s">
        <v>39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1:26" x14ac:dyDescent="0.25">
      <c r="A40" s="11"/>
      <c r="K40" s="14"/>
      <c r="L40" s="14"/>
      <c r="M40" s="14" t="s">
        <v>28</v>
      </c>
    </row>
    <row r="41" spans="1:26" ht="31.5" customHeight="1" x14ac:dyDescent="0.25">
      <c r="A41" s="65" t="s">
        <v>40</v>
      </c>
      <c r="B41" s="65" t="s">
        <v>41</v>
      </c>
      <c r="C41" s="65"/>
      <c r="D41" s="65"/>
      <c r="E41" s="65" t="s">
        <v>30</v>
      </c>
      <c r="F41" s="65"/>
      <c r="G41" s="65"/>
      <c r="H41" s="65" t="s">
        <v>31</v>
      </c>
      <c r="I41" s="65"/>
      <c r="J41" s="65"/>
      <c r="K41" s="65" t="s">
        <v>32</v>
      </c>
      <c r="L41" s="65"/>
      <c r="M41" s="65"/>
    </row>
    <row r="42" spans="1:26" ht="33.75" customHeight="1" x14ac:dyDescent="0.25">
      <c r="A42" s="65"/>
      <c r="B42" s="65"/>
      <c r="C42" s="65"/>
      <c r="D42" s="65"/>
      <c r="E42" s="12" t="s">
        <v>33</v>
      </c>
      <c r="F42" s="12" t="s">
        <v>34</v>
      </c>
      <c r="G42" s="12" t="s">
        <v>35</v>
      </c>
      <c r="H42" s="12" t="s">
        <v>33</v>
      </c>
      <c r="I42" s="12" t="s">
        <v>34</v>
      </c>
      <c r="J42" s="12" t="s">
        <v>35</v>
      </c>
      <c r="K42" s="12" t="s">
        <v>33</v>
      </c>
      <c r="L42" s="12" t="s">
        <v>34</v>
      </c>
      <c r="M42" s="12" t="s">
        <v>35</v>
      </c>
    </row>
    <row r="43" spans="1:26" x14ac:dyDescent="0.25">
      <c r="A43" s="12">
        <v>1</v>
      </c>
      <c r="B43" s="65">
        <v>2</v>
      </c>
      <c r="C43" s="65"/>
      <c r="D43" s="65"/>
      <c r="E43" s="12">
        <v>3</v>
      </c>
      <c r="F43" s="12">
        <v>4</v>
      </c>
      <c r="G43" s="12">
        <v>5</v>
      </c>
      <c r="H43" s="12">
        <v>6</v>
      </c>
      <c r="I43" s="12">
        <v>7</v>
      </c>
      <c r="J43" s="12">
        <v>8</v>
      </c>
      <c r="K43" s="12">
        <v>9</v>
      </c>
      <c r="L43" s="12">
        <v>10</v>
      </c>
      <c r="M43" s="12">
        <v>11</v>
      </c>
    </row>
    <row r="44" spans="1:26" ht="48" customHeight="1" x14ac:dyDescent="0.25">
      <c r="A44" s="12"/>
      <c r="B44" s="65" t="s">
        <v>42</v>
      </c>
      <c r="C44" s="65"/>
      <c r="D44" s="65"/>
      <c r="E44" s="12">
        <f>E32</f>
        <v>1062625</v>
      </c>
      <c r="F44" s="20">
        <v>0</v>
      </c>
      <c r="G44" s="20">
        <f>F44+E44</f>
        <v>1062625</v>
      </c>
      <c r="H44" s="20">
        <v>1062625</v>
      </c>
      <c r="I44" s="20">
        <v>0</v>
      </c>
      <c r="J44" s="20">
        <f>I44+H44</f>
        <v>1062625</v>
      </c>
      <c r="K44" s="20">
        <f>H44-E44</f>
        <v>0</v>
      </c>
      <c r="L44" s="20">
        <f>I44-F44</f>
        <v>0</v>
      </c>
      <c r="M44" s="20">
        <f>J44-G44</f>
        <v>0</v>
      </c>
    </row>
    <row r="45" spans="1:26" x14ac:dyDescent="0.25">
      <c r="A45" s="11"/>
    </row>
    <row r="46" spans="1:26" x14ac:dyDescent="0.25">
      <c r="A46" s="13" t="s">
        <v>43</v>
      </c>
    </row>
    <row r="47" spans="1:26" s="17" customFormat="1" ht="15.75" customHeight="1" x14ac:dyDescent="0.25">
      <c r="A47" s="32" t="s">
        <v>44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1"/>
    </row>
    <row r="49" spans="1:26" ht="49.5" customHeight="1" x14ac:dyDescent="0.25">
      <c r="A49" s="65" t="s">
        <v>40</v>
      </c>
      <c r="B49" s="65" t="s">
        <v>45</v>
      </c>
      <c r="C49" s="65" t="s">
        <v>46</v>
      </c>
      <c r="D49" s="65" t="s">
        <v>47</v>
      </c>
      <c r="E49" s="65" t="s">
        <v>30</v>
      </c>
      <c r="F49" s="65"/>
      <c r="G49" s="65"/>
      <c r="H49" s="65" t="s">
        <v>48</v>
      </c>
      <c r="I49" s="65"/>
      <c r="J49" s="65"/>
      <c r="K49" s="65" t="s">
        <v>32</v>
      </c>
      <c r="L49" s="65"/>
      <c r="M49" s="65"/>
    </row>
    <row r="50" spans="1:26" ht="36" customHeight="1" x14ac:dyDescent="0.25">
      <c r="A50" s="65"/>
      <c r="B50" s="65"/>
      <c r="C50" s="65"/>
      <c r="D50" s="65"/>
      <c r="E50" s="12" t="s">
        <v>33</v>
      </c>
      <c r="F50" s="12" t="s">
        <v>34</v>
      </c>
      <c r="G50" s="12" t="s">
        <v>35</v>
      </c>
      <c r="H50" s="12" t="s">
        <v>33</v>
      </c>
      <c r="I50" s="12" t="s">
        <v>34</v>
      </c>
      <c r="J50" s="12" t="s">
        <v>35</v>
      </c>
      <c r="K50" s="12" t="s">
        <v>33</v>
      </c>
      <c r="L50" s="12" t="s">
        <v>34</v>
      </c>
      <c r="M50" s="12" t="s">
        <v>35</v>
      </c>
    </row>
    <row r="51" spans="1:26" x14ac:dyDescent="0.25">
      <c r="A51" s="12">
        <v>1</v>
      </c>
      <c r="B51" s="12">
        <v>2</v>
      </c>
      <c r="C51" s="12">
        <v>3</v>
      </c>
      <c r="D51" s="12">
        <v>4</v>
      </c>
      <c r="E51" s="12">
        <v>5</v>
      </c>
      <c r="F51" s="12">
        <v>6</v>
      </c>
      <c r="G51" s="12">
        <v>7</v>
      </c>
      <c r="H51" s="12">
        <v>8</v>
      </c>
      <c r="I51" s="12">
        <v>9</v>
      </c>
      <c r="J51" s="12">
        <v>10</v>
      </c>
      <c r="K51" s="12">
        <v>11</v>
      </c>
      <c r="L51" s="12">
        <v>12</v>
      </c>
      <c r="M51" s="12">
        <v>13</v>
      </c>
    </row>
    <row r="52" spans="1:26" ht="22.5" customHeight="1" x14ac:dyDescent="0.25">
      <c r="A52" s="12">
        <v>1</v>
      </c>
      <c r="B52" s="33" t="s">
        <v>49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26" ht="141.75" x14ac:dyDescent="0.25">
      <c r="A53" s="34"/>
      <c r="B53" s="35" t="s">
        <v>50</v>
      </c>
      <c r="C53" s="12" t="s">
        <v>51</v>
      </c>
      <c r="D53" s="12" t="s">
        <v>52</v>
      </c>
      <c r="E53" s="12">
        <f>E44</f>
        <v>1062625</v>
      </c>
      <c r="F53" s="12"/>
      <c r="G53" s="12">
        <f>E53+F53</f>
        <v>1062625</v>
      </c>
      <c r="H53" s="12">
        <f>H44</f>
        <v>1062625</v>
      </c>
      <c r="I53" s="12"/>
      <c r="J53" s="12">
        <f>H53+I53</f>
        <v>1062625</v>
      </c>
      <c r="K53" s="12">
        <f>H53-E53</f>
        <v>0</v>
      </c>
      <c r="L53" s="12"/>
      <c r="M53" s="12">
        <f>J53-G53</f>
        <v>0</v>
      </c>
    </row>
    <row r="54" spans="1:26" ht="21.75" customHeight="1" x14ac:dyDescent="0.25">
      <c r="A54" s="12">
        <v>2</v>
      </c>
      <c r="B54" s="33" t="s">
        <v>53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26" ht="29.25" customHeight="1" x14ac:dyDescent="0.25">
      <c r="A55" s="12"/>
      <c r="B55" s="35" t="s">
        <v>54</v>
      </c>
      <c r="C55" s="12" t="s">
        <v>55</v>
      </c>
      <c r="D55" s="12" t="s">
        <v>56</v>
      </c>
      <c r="E55" s="20">
        <v>4.75</v>
      </c>
      <c r="F55" s="20"/>
      <c r="G55" s="20">
        <f>E55+F55</f>
        <v>4.75</v>
      </c>
      <c r="H55" s="21">
        <v>4.75</v>
      </c>
      <c r="I55" s="20"/>
      <c r="J55" s="20">
        <f>H55+I55</f>
        <v>4.75</v>
      </c>
      <c r="K55" s="20">
        <f>H55-E55</f>
        <v>0</v>
      </c>
      <c r="L55" s="20"/>
      <c r="M55" s="20">
        <f>K55</f>
        <v>0</v>
      </c>
    </row>
    <row r="56" spans="1:26" ht="54.75" customHeight="1" x14ac:dyDescent="0.25">
      <c r="A56" s="12"/>
      <c r="B56" s="35" t="s">
        <v>57</v>
      </c>
      <c r="C56" s="12" t="s">
        <v>58</v>
      </c>
      <c r="D56" s="12" t="s">
        <v>59</v>
      </c>
      <c r="E56" s="20">
        <v>2700</v>
      </c>
      <c r="F56" s="20"/>
      <c r="G56" s="20">
        <f>E56+F56</f>
        <v>2700</v>
      </c>
      <c r="H56" s="21">
        <v>3570</v>
      </c>
      <c r="I56" s="20"/>
      <c r="J56" s="20">
        <f>H56+I56</f>
        <v>3570</v>
      </c>
      <c r="K56" s="20">
        <f>H56-E56</f>
        <v>870</v>
      </c>
      <c r="L56" s="20"/>
      <c r="M56" s="20">
        <f>K56</f>
        <v>870</v>
      </c>
    </row>
    <row r="57" spans="1:26" ht="78.75" x14ac:dyDescent="0.25">
      <c r="A57" s="12"/>
      <c r="B57" s="35" t="s">
        <v>60</v>
      </c>
      <c r="C57" s="12" t="s">
        <v>61</v>
      </c>
      <c r="D57" s="12" t="s">
        <v>59</v>
      </c>
      <c r="E57" s="20">
        <v>5</v>
      </c>
      <c r="F57" s="20"/>
      <c r="G57" s="20">
        <f>E57+F57</f>
        <v>5</v>
      </c>
      <c r="H57" s="21">
        <v>5</v>
      </c>
      <c r="I57" s="20"/>
      <c r="J57" s="20">
        <f>H57+I57</f>
        <v>5</v>
      </c>
      <c r="K57" s="20">
        <f>H57-E57</f>
        <v>0</v>
      </c>
      <c r="L57" s="20"/>
      <c r="M57" s="20">
        <f>K57</f>
        <v>0</v>
      </c>
    </row>
    <row r="58" spans="1:26" ht="47.25" x14ac:dyDescent="0.25">
      <c r="A58" s="12"/>
      <c r="B58" s="35" t="s">
        <v>62</v>
      </c>
      <c r="C58" s="12" t="s">
        <v>63</v>
      </c>
      <c r="D58" s="12" t="s">
        <v>59</v>
      </c>
      <c r="E58" s="20">
        <v>8</v>
      </c>
      <c r="F58" s="20"/>
      <c r="G58" s="20">
        <f>E58+F58</f>
        <v>8</v>
      </c>
      <c r="H58" s="21">
        <v>8</v>
      </c>
      <c r="I58" s="20"/>
      <c r="J58" s="20">
        <f>H58+I58</f>
        <v>8</v>
      </c>
      <c r="K58" s="20">
        <f>H58-E58</f>
        <v>0</v>
      </c>
      <c r="L58" s="20"/>
      <c r="M58" s="20">
        <f>K58</f>
        <v>0</v>
      </c>
    </row>
    <row r="59" spans="1:26" ht="20.25" customHeight="1" x14ac:dyDescent="0.25">
      <c r="A59" s="12">
        <v>3</v>
      </c>
      <c r="B59" s="33" t="s">
        <v>64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26" ht="69" customHeight="1" x14ac:dyDescent="0.25">
      <c r="A60" s="20"/>
      <c r="B60" s="35" t="s">
        <v>65</v>
      </c>
      <c r="C60" s="20" t="s">
        <v>51</v>
      </c>
      <c r="D60" s="36" t="s">
        <v>66</v>
      </c>
      <c r="E60" s="37">
        <v>223711</v>
      </c>
      <c r="F60" s="37"/>
      <c r="G60" s="37">
        <f>F60+E60</f>
        <v>223711</v>
      </c>
      <c r="H60" s="37">
        <v>223711</v>
      </c>
      <c r="I60" s="37"/>
      <c r="J60" s="37">
        <f>I60+H60</f>
        <v>223711</v>
      </c>
      <c r="K60" s="38">
        <f>H60-E60</f>
        <v>0</v>
      </c>
      <c r="L60" s="38"/>
      <c r="M60" s="38">
        <f>L60+K60</f>
        <v>0</v>
      </c>
    </row>
    <row r="61" spans="1:26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</row>
    <row r="62" spans="1:26" s="40" customFormat="1" ht="22.5" customHeight="1" x14ac:dyDescent="0.25">
      <c r="A62" s="51" t="s">
        <v>67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s="40" customFormat="1" ht="12.75" customHeight="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s="40" customFormat="1" ht="18.75" customHeight="1" x14ac:dyDescent="0.25">
      <c r="A64" s="67" t="s">
        <v>40</v>
      </c>
      <c r="B64" s="69" t="s">
        <v>45</v>
      </c>
      <c r="C64" s="70"/>
      <c r="D64" s="67" t="s">
        <v>46</v>
      </c>
      <c r="E64" s="69" t="s">
        <v>68</v>
      </c>
      <c r="F64" s="73"/>
      <c r="G64" s="73"/>
      <c r="H64" s="73"/>
      <c r="I64" s="73"/>
      <c r="J64" s="73"/>
      <c r="K64" s="73"/>
      <c r="L64" s="73"/>
      <c r="M64" s="70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s="40" customFormat="1" ht="12.75" customHeight="1" x14ac:dyDescent="0.25">
      <c r="A65" s="68"/>
      <c r="B65" s="71"/>
      <c r="C65" s="72"/>
      <c r="D65" s="68"/>
      <c r="E65" s="71"/>
      <c r="F65" s="74"/>
      <c r="G65" s="74"/>
      <c r="H65" s="74"/>
      <c r="I65" s="74"/>
      <c r="J65" s="74"/>
      <c r="K65" s="74"/>
      <c r="L65" s="74"/>
      <c r="M65" s="72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s="40" customFormat="1" ht="18.75" customHeight="1" x14ac:dyDescent="0.25">
      <c r="A66" s="30">
        <v>1</v>
      </c>
      <c r="B66" s="60">
        <v>2</v>
      </c>
      <c r="C66" s="61"/>
      <c r="D66" s="30">
        <v>3</v>
      </c>
      <c r="E66" s="60">
        <v>4</v>
      </c>
      <c r="F66" s="62"/>
      <c r="G66" s="62"/>
      <c r="H66" s="62"/>
      <c r="I66" s="62"/>
      <c r="J66" s="62"/>
      <c r="K66" s="62"/>
      <c r="L66" s="62"/>
      <c r="M66" s="61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s="40" customFormat="1" ht="13.5" customHeight="1" x14ac:dyDescent="0.25">
      <c r="A67" s="30">
        <v>1</v>
      </c>
      <c r="B67" s="60" t="s">
        <v>49</v>
      </c>
      <c r="C67" s="61"/>
      <c r="D67" s="30"/>
      <c r="E67" s="60"/>
      <c r="F67" s="62"/>
      <c r="G67" s="62"/>
      <c r="H67" s="62"/>
      <c r="I67" s="62"/>
      <c r="J67" s="62"/>
      <c r="K67" s="62"/>
      <c r="L67" s="62"/>
      <c r="M67" s="61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s="40" customFormat="1" ht="13.5" customHeight="1" x14ac:dyDescent="0.25">
      <c r="A68" s="30"/>
      <c r="B68" s="60"/>
      <c r="C68" s="61"/>
      <c r="D68" s="30"/>
      <c r="E68" s="60"/>
      <c r="F68" s="62"/>
      <c r="G68" s="62"/>
      <c r="H68" s="62"/>
      <c r="I68" s="62"/>
      <c r="J68" s="62"/>
      <c r="K68" s="62"/>
      <c r="L68" s="62"/>
      <c r="M68" s="61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s="40" customFormat="1" ht="13.5" customHeight="1" x14ac:dyDescent="0.25">
      <c r="A69" s="30">
        <v>2</v>
      </c>
      <c r="B69" s="60" t="s">
        <v>53</v>
      </c>
      <c r="C69" s="61"/>
      <c r="D69" s="30"/>
      <c r="E69" s="60"/>
      <c r="F69" s="62"/>
      <c r="G69" s="62"/>
      <c r="H69" s="62"/>
      <c r="I69" s="62"/>
      <c r="J69" s="62"/>
      <c r="K69" s="62"/>
      <c r="L69" s="62"/>
      <c r="M69" s="61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s="40" customFormat="1" ht="13.5" customHeight="1" x14ac:dyDescent="0.25">
      <c r="A70" s="30"/>
      <c r="B70" s="63"/>
      <c r="C70" s="64"/>
      <c r="D70" s="42"/>
      <c r="E70" s="60"/>
      <c r="F70" s="62"/>
      <c r="G70" s="62"/>
      <c r="H70" s="62"/>
      <c r="I70" s="62"/>
      <c r="J70" s="62"/>
      <c r="K70" s="62"/>
      <c r="L70" s="62"/>
      <c r="M70" s="61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s="40" customFormat="1" ht="13.5" customHeight="1" x14ac:dyDescent="0.25">
      <c r="A71" s="30">
        <v>3</v>
      </c>
      <c r="B71" s="60" t="s">
        <v>64</v>
      </c>
      <c r="C71" s="61"/>
      <c r="D71" s="30"/>
      <c r="E71" s="60"/>
      <c r="F71" s="62"/>
      <c r="G71" s="62"/>
      <c r="H71" s="62"/>
      <c r="I71" s="62"/>
      <c r="J71" s="62"/>
      <c r="K71" s="62"/>
      <c r="L71" s="62"/>
      <c r="M71" s="61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s="40" customFormat="1" ht="13.5" customHeight="1" x14ac:dyDescent="0.25">
      <c r="A72" s="30"/>
      <c r="B72" s="60"/>
      <c r="C72" s="61"/>
      <c r="D72" s="30"/>
      <c r="E72" s="60"/>
      <c r="F72" s="62"/>
      <c r="G72" s="62"/>
      <c r="H72" s="62"/>
      <c r="I72" s="62"/>
      <c r="J72" s="62"/>
      <c r="K72" s="62"/>
      <c r="L72" s="62"/>
      <c r="M72" s="61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s="40" customFormat="1" ht="13.5" customHeight="1" x14ac:dyDescent="0.25">
      <c r="A73" s="30">
        <v>4</v>
      </c>
      <c r="B73" s="60" t="s">
        <v>69</v>
      </c>
      <c r="C73" s="61"/>
      <c r="D73" s="30"/>
      <c r="E73" s="60"/>
      <c r="F73" s="62"/>
      <c r="G73" s="62"/>
      <c r="H73" s="62"/>
      <c r="I73" s="62"/>
      <c r="J73" s="62"/>
      <c r="K73" s="62"/>
      <c r="L73" s="62"/>
      <c r="M73" s="61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s="40" customFormat="1" ht="13.5" customHeight="1" x14ac:dyDescent="0.25">
      <c r="A74" s="30"/>
      <c r="B74" s="60"/>
      <c r="C74" s="61"/>
      <c r="D74" s="30"/>
      <c r="E74" s="60"/>
      <c r="F74" s="62"/>
      <c r="G74" s="62"/>
      <c r="H74" s="62"/>
      <c r="I74" s="62"/>
      <c r="J74" s="62"/>
      <c r="K74" s="62"/>
      <c r="L74" s="62"/>
      <c r="M74" s="61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s="40" customFormat="1" ht="18.7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s="40" customFormat="1" ht="18.75" customHeight="1" x14ac:dyDescent="0.25">
      <c r="A76" s="51" t="s">
        <v>70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s="40" customFormat="1" ht="18.75" customHeight="1" x14ac:dyDescent="0.25">
      <c r="A77" s="53" t="s">
        <v>71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5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s="28" customFormat="1" x14ac:dyDescent="0.25">
      <c r="A78" s="43"/>
    </row>
    <row r="79" spans="1:26" s="28" customFormat="1" ht="18" customHeight="1" x14ac:dyDescent="0.25">
      <c r="A79" s="44" t="s">
        <v>72</v>
      </c>
      <c r="B79" s="44"/>
      <c r="C79" s="44"/>
      <c r="D79" s="44"/>
    </row>
    <row r="80" spans="1:26" s="28" customFormat="1" ht="22.5" customHeight="1" x14ac:dyDescent="0.25">
      <c r="A80" s="56" t="s">
        <v>73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8"/>
    </row>
    <row r="81" spans="1:13" s="28" customFormat="1" ht="54" customHeight="1" x14ac:dyDescent="0.25">
      <c r="A81" s="59" t="s">
        <v>74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</row>
    <row r="82" spans="1:13" s="28" customFormat="1" ht="19.5" customHeight="1" x14ac:dyDescent="0.25">
      <c r="A82" s="45"/>
      <c r="B82" s="45"/>
      <c r="C82" s="45"/>
      <c r="D82" s="45"/>
    </row>
    <row r="83" spans="1:13" s="28" customFormat="1" x14ac:dyDescent="0.25">
      <c r="A83" s="48" t="s">
        <v>75</v>
      </c>
      <c r="B83" s="48"/>
      <c r="C83" s="48"/>
      <c r="D83" s="48"/>
      <c r="E83" s="48"/>
    </row>
    <row r="84" spans="1:13" s="28" customFormat="1" ht="31.5" customHeight="1" x14ac:dyDescent="0.25">
      <c r="A84" s="48"/>
      <c r="B84" s="48"/>
      <c r="C84" s="48"/>
      <c r="D84" s="48"/>
      <c r="E84" s="48"/>
      <c r="G84" s="49"/>
      <c r="H84" s="49"/>
      <c r="J84" s="50" t="s">
        <v>76</v>
      </c>
      <c r="K84" s="50"/>
      <c r="L84" s="50"/>
      <c r="M84" s="50"/>
    </row>
    <row r="85" spans="1:13" s="28" customFormat="1" ht="15.75" customHeight="1" x14ac:dyDescent="0.25">
      <c r="A85" s="46"/>
      <c r="B85" s="46"/>
      <c r="C85" s="46"/>
      <c r="D85" s="46"/>
      <c r="E85" s="46"/>
      <c r="J85" s="47"/>
      <c r="K85" s="47"/>
      <c r="L85" s="47"/>
      <c r="M85" s="47"/>
    </row>
    <row r="86" spans="1:13" s="28" customFormat="1" ht="43.5" customHeight="1" x14ac:dyDescent="0.25">
      <c r="A86" s="48" t="s">
        <v>77</v>
      </c>
      <c r="B86" s="48"/>
      <c r="C86" s="48"/>
      <c r="D86" s="48"/>
      <c r="E86" s="48"/>
      <c r="G86" s="49"/>
      <c r="H86" s="49"/>
      <c r="J86" s="50" t="s">
        <v>78</v>
      </c>
      <c r="K86" s="50"/>
      <c r="L86" s="50"/>
      <c r="M86" s="50"/>
    </row>
    <row r="87" spans="1:13" s="28" customFormat="1" ht="15.75" customHeight="1" x14ac:dyDescent="0.25">
      <c r="A87" s="48"/>
      <c r="B87" s="48"/>
      <c r="C87" s="48"/>
      <c r="D87" s="48"/>
      <c r="E87" s="48"/>
      <c r="J87" s="47"/>
      <c r="K87" s="47"/>
      <c r="L87" s="47"/>
      <c r="M87" s="47"/>
    </row>
    <row r="88" spans="1:13" s="28" customFormat="1" x14ac:dyDescent="0.25"/>
    <row r="89" spans="1:13" s="28" customFormat="1" x14ac:dyDescent="0.25"/>
    <row r="90" spans="1:13" x14ac:dyDescent="0.25">
      <c r="A90" s="28"/>
    </row>
  </sheetData>
  <mergeCells count="90">
    <mergeCell ref="B9:C9"/>
    <mergeCell ref="D9:J9"/>
    <mergeCell ref="J1:M4"/>
    <mergeCell ref="A5:M5"/>
    <mergeCell ref="A6:M6"/>
    <mergeCell ref="B8:C8"/>
    <mergeCell ref="D8:K8"/>
    <mergeCell ref="B16:M16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A34:M34"/>
    <mergeCell ref="B17:M17"/>
    <mergeCell ref="B20:M20"/>
    <mergeCell ref="B23:M23"/>
    <mergeCell ref="B24:M24"/>
    <mergeCell ref="A29:A30"/>
    <mergeCell ref="B29:D30"/>
    <mergeCell ref="E29:G29"/>
    <mergeCell ref="H29:J29"/>
    <mergeCell ref="K29:M29"/>
    <mergeCell ref="R29:T29"/>
    <mergeCell ref="U29:W29"/>
    <mergeCell ref="X29:Z29"/>
    <mergeCell ref="B31:D31"/>
    <mergeCell ref="B32:D32"/>
    <mergeCell ref="B35:M35"/>
    <mergeCell ref="B36:M36"/>
    <mergeCell ref="B37:M37"/>
    <mergeCell ref="A39:M39"/>
    <mergeCell ref="A41:A42"/>
    <mergeCell ref="B41:D42"/>
    <mergeCell ref="E41:G41"/>
    <mergeCell ref="H41:J41"/>
    <mergeCell ref="K41:M41"/>
    <mergeCell ref="A64:A65"/>
    <mergeCell ref="B64:C65"/>
    <mergeCell ref="D64:D65"/>
    <mergeCell ref="E64:M65"/>
    <mergeCell ref="B43:D43"/>
    <mergeCell ref="B44:D44"/>
    <mergeCell ref="A49:A50"/>
    <mergeCell ref="B49:B50"/>
    <mergeCell ref="C49:C50"/>
    <mergeCell ref="D49:D50"/>
    <mergeCell ref="E49:G49"/>
    <mergeCell ref="H49:J49"/>
    <mergeCell ref="K49:M49"/>
    <mergeCell ref="A61:M61"/>
    <mergeCell ref="A62:M62"/>
    <mergeCell ref="B66:C66"/>
    <mergeCell ref="E66:M66"/>
    <mergeCell ref="B67:C67"/>
    <mergeCell ref="E67:M67"/>
    <mergeCell ref="B68:C68"/>
    <mergeCell ref="E68:M68"/>
    <mergeCell ref="B69:C69"/>
    <mergeCell ref="E69:M69"/>
    <mergeCell ref="B70:C70"/>
    <mergeCell ref="E70:M70"/>
    <mergeCell ref="B71:C71"/>
    <mergeCell ref="E71:M71"/>
    <mergeCell ref="B72:C72"/>
    <mergeCell ref="E72:M72"/>
    <mergeCell ref="B73:C73"/>
    <mergeCell ref="E73:M73"/>
    <mergeCell ref="B74:C74"/>
    <mergeCell ref="E74:M74"/>
    <mergeCell ref="A76:M76"/>
    <mergeCell ref="A77:M77"/>
    <mergeCell ref="A80:M80"/>
    <mergeCell ref="A81:M81"/>
    <mergeCell ref="A83:E84"/>
    <mergeCell ref="G84:H84"/>
    <mergeCell ref="J84:M84"/>
    <mergeCell ref="J85:M85"/>
    <mergeCell ref="A86:E87"/>
    <mergeCell ref="G86:H86"/>
    <mergeCell ref="J86:M86"/>
    <mergeCell ref="J87:M87"/>
  </mergeCells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2024-03-04T12:53:59Z</dcterms:created>
  <dcterms:modified xsi:type="dcterms:W3CDTF">2024-03-04T12:57:16Z</dcterms:modified>
</cp:coreProperties>
</file>