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1303\"/>
    </mc:Choice>
  </mc:AlternateContent>
  <bookViews>
    <workbookView xWindow="0" yWindow="0" windowWidth="28800" windowHeight="12300"/>
  </bookViews>
  <sheets>
    <sheet name="1017670" sheetId="17" r:id="rId1"/>
  </sheets>
  <calcPr calcId="152511"/>
</workbook>
</file>

<file path=xl/calcChain.xml><?xml version="1.0" encoding="utf-8"?>
<calcChain xmlns="http://schemas.openxmlformats.org/spreadsheetml/2006/main">
  <c r="B64" i="17" l="1"/>
  <c r="I33" i="17"/>
  <c r="I45" i="17"/>
  <c r="H33" i="17"/>
  <c r="H45" i="17"/>
  <c r="F33" i="17"/>
  <c r="F45" i="17"/>
  <c r="E33" i="17"/>
  <c r="E45" i="17"/>
  <c r="L32" i="17"/>
  <c r="L33" i="17"/>
  <c r="K32" i="17"/>
  <c r="K33" i="17"/>
  <c r="J32" i="17"/>
  <c r="J33" i="17"/>
  <c r="J45" i="17"/>
  <c r="G32" i="17"/>
  <c r="L45" i="17"/>
  <c r="G33" i="17"/>
  <c r="G45" i="17"/>
  <c r="M45" i="17"/>
  <c r="M32" i="17"/>
  <c r="M33" i="17"/>
  <c r="K45" i="17"/>
</calcChain>
</file>

<file path=xl/sharedStrings.xml><?xml version="1.0" encoding="utf-8"?>
<sst xmlns="http://schemas.openxmlformats.org/spreadsheetml/2006/main" count="124" uniqueCount="73">
  <si>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</si>
  <si>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</si>
  <si>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</si>
  <si>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</si>
  <si>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</si>
  <si>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</si>
  <si>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якості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</si>
  <si>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</si>
  <si>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</si>
  <si>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</si>
  <si>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</si>
  <si>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</si>
  <si>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</si>
  <si>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</si>
  <si>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</si>
  <si>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</si>
  <si>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</si>
  <si>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</si>
  <si>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</si>
  <si>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</si>
  <si>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</si>
  <si>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</si>
  <si>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</si>
  <si>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</si>
  <si>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</si>
  <si>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</si>
  <si>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</si>
  <si>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</si>
  <si>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</si>
  <si>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грн</t>
  </si>
  <si>
    <t>грн.</t>
  </si>
  <si>
    <t>%</t>
  </si>
  <si>
    <t>Видатки у звітному році здійснені відповідно до затверджених напрямів використання бюджетних коштів.</t>
  </si>
  <si>
    <t>Артем РОМАСЮКОВ</t>
  </si>
  <si>
    <t>Олена ТИМЦЯСЬ</t>
  </si>
  <si>
    <t>(код Програмної класифікації видатків та кредитування місцевого бюджету)</t>
  </si>
  <si>
    <t>02231293</t>
  </si>
  <si>
    <t>(найменування головного розпорядника коштів місцевого бюджету)</t>
  </si>
  <si>
    <t>(код за ЄДРПОУ)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</si>
  <si>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</si>
  <si>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</si>
  <si>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</si>
  <si>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</si>
  <si>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Програма розвитку  Хмельницької міської територіальної громади  у сфері культури на 2021-2025 роки "Нова лінія культурних змін"</t>
  </si>
  <si>
    <t>Напрями використання бюджетних коштів</t>
  </si>
  <si>
    <t xml:space="preserve">1. </t>
  </si>
  <si>
    <t xml:space="preserve">2. </t>
  </si>
  <si>
    <t xml:space="preserve">3. </t>
  </si>
  <si>
    <t>ЗАТВЕРДЖЕНО
Наказ Міністерства фінансів України 26 серпня 2014 року № 836
(у редакції наказу Міністерства фінансів України від  01 листопада 2022 року № 359)</t>
  </si>
  <si>
    <t>2256400000</t>
  </si>
  <si>
    <t>Управління культури і туризму Хмельницької міської ради</t>
  </si>
  <si>
    <t>7.1. Аналіз розділу "Видатки (надані кредити з бюджету) та напрями використання бюджетних коштів за бюджетною програмою"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</si>
  <si>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</si>
  <si>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</si>
  <si>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</si>
  <si>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</si>
  <si>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</si>
  <si>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</si>
  <si>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</si>
  <si>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про виконання паспорта бюджетної програми місцевого бюджету на 01.01.2025 року</t>
  </si>
  <si>
    <t>0490</t>
  </si>
  <si>
    <t>Внески до статутного капіталу суб’єктів господарювання</t>
  </si>
  <si>
    <t>Підтримка підприємств комунальної форми власності</t>
  </si>
  <si>
    <t>Фінансова підтримка підприємств комунальної форми власності</t>
  </si>
  <si>
    <t>Створення належних умов для відновлення основної статутної діяльності МКП - кінотеатр ім. Т.Г. Шевченка</t>
  </si>
  <si>
    <t xml:space="preserve">Зниження вартості закупівлі інтегрованого медіа серверу за результатами проведеної процедури відкритих торгів. </t>
  </si>
  <si>
    <t xml:space="preserve">Результат фінансової діяльності підприємства на початок року  </t>
  </si>
  <si>
    <t>Баланс</t>
  </si>
  <si>
    <t>Обсяг видатків , що спрямовуються на поповнення статутного капіталу</t>
  </si>
  <si>
    <t>Кошторис</t>
  </si>
  <si>
    <t>Розрахунок</t>
  </si>
  <si>
    <t>Співвідношення суми поповнення статутного капіталу до розміру статутного капіталу на початок року</t>
  </si>
  <si>
    <t>Результативні показники виконано.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</si>
</sst>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79"/>
  <sheetViews>
    <sheetView tabSelected="1" workbookViewId="0">
      <selection activeCell="O13" sqref="O13"/>
    </sheetView>
  </sheetViews>
  <sheetFormatPr defaultRowHeight="15.75" x14ac:dyDescent="0.25"/>
  <cols>
    <col min="1" max="1" width="4.42578125" style="24" customWidth="1"/>
    <col min="2" max="2" width="16.28515625" style="24" customWidth="1"/>
    <col min="3" max="3" width="9.140625" style="24"/>
    <col min="4" max="4" width="12" style="24" customWidth="1"/>
    <col min="5" max="8" width="13" style="24" customWidth="1"/>
    <col min="9" max="13" width="12.28515625" style="24" customWidth="1"/>
    <col min="14" max="14" width="9.140625" style="24" customWidth="1"/>
    <col min="15" max="16384" width="9.140625" style="25"/>
  </cols>
  <sheetData>
    <row r="1" spans="1:13" x14ac:dyDescent="0.25">
      <c r="J1" s="71" t="s">
        <v>48</v>
      </c>
      <c r="K1" s="71"/>
      <c r="L1" s="71"/>
      <c r="M1" s="71"/>
    </row>
    <row r="2" spans="1:13" x14ac:dyDescent="0.25">
      <c r="J2" s="71"/>
      <c r="K2" s="71"/>
      <c r="L2" s="71"/>
      <c r="M2" s="71"/>
    </row>
    <row r="3" spans="1:13" x14ac:dyDescent="0.25">
      <c r="J3" s="71"/>
      <c r="K3" s="71"/>
      <c r="L3" s="71"/>
      <c r="M3" s="71"/>
    </row>
    <row r="4" spans="1:13" x14ac:dyDescent="0.25">
      <c r="J4" s="71"/>
      <c r="K4" s="71"/>
      <c r="L4" s="71"/>
      <c r="M4" s="71"/>
    </row>
    <row r="5" spans="1:13" x14ac:dyDescent="0.25">
      <c r="A5" s="72" t="s">
        <v>7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x14ac:dyDescent="0.25">
      <c r="A6" s="72" t="s">
        <v>59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2" t="s">
        <v>45</v>
      </c>
      <c r="B8" s="68">
        <v>1000000</v>
      </c>
      <c r="C8" s="68"/>
      <c r="D8" s="68" t="s">
        <v>50</v>
      </c>
      <c r="E8" s="68"/>
      <c r="F8" s="68"/>
      <c r="G8" s="68"/>
      <c r="H8" s="68"/>
      <c r="I8" s="68"/>
      <c r="J8" s="68"/>
      <c r="K8" s="68"/>
      <c r="L8" s="3" t="s">
        <v>36</v>
      </c>
    </row>
    <row r="9" spans="1:13" x14ac:dyDescent="0.25">
      <c r="A9" s="26"/>
      <c r="B9" s="65" t="s">
        <v>35</v>
      </c>
      <c r="C9" s="65"/>
      <c r="D9" s="69" t="s">
        <v>37</v>
      </c>
      <c r="E9" s="69"/>
      <c r="F9" s="69"/>
      <c r="G9" s="69"/>
      <c r="H9" s="69"/>
      <c r="I9" s="69"/>
      <c r="J9" s="69"/>
      <c r="K9" s="28"/>
      <c r="L9" s="29" t="s">
        <v>38</v>
      </c>
    </row>
    <row r="10" spans="1:13" ht="30.75" customHeight="1" x14ac:dyDescent="0.25">
      <c r="A10" s="2" t="s">
        <v>46</v>
      </c>
      <c r="B10" s="68">
        <v>1010000</v>
      </c>
      <c r="C10" s="68"/>
      <c r="D10" s="68" t="s">
        <v>50</v>
      </c>
      <c r="E10" s="68"/>
      <c r="F10" s="68"/>
      <c r="G10" s="68"/>
      <c r="H10" s="68"/>
      <c r="I10" s="68"/>
      <c r="J10" s="68"/>
      <c r="K10" s="68"/>
      <c r="L10" s="3" t="s">
        <v>36</v>
      </c>
    </row>
    <row r="11" spans="1:13" ht="42" customHeight="1" x14ac:dyDescent="0.25">
      <c r="A11" s="26"/>
      <c r="B11" s="65" t="s">
        <v>35</v>
      </c>
      <c r="C11" s="65"/>
      <c r="D11" s="69" t="s">
        <v>37</v>
      </c>
      <c r="E11" s="69"/>
      <c r="F11" s="69"/>
      <c r="G11" s="69"/>
      <c r="H11" s="69"/>
      <c r="I11" s="69"/>
      <c r="J11" s="69"/>
      <c r="K11" s="28"/>
      <c r="L11" s="29" t="s">
        <v>38</v>
      </c>
    </row>
    <row r="12" spans="1:13" ht="51" customHeight="1" x14ac:dyDescent="0.25">
      <c r="A12" s="30" t="s">
        <v>47</v>
      </c>
      <c r="B12" s="68">
        <v>1017670</v>
      </c>
      <c r="C12" s="68"/>
      <c r="D12" s="68">
        <v>7670</v>
      </c>
      <c r="E12" s="68"/>
      <c r="F12" s="70" t="s">
        <v>60</v>
      </c>
      <c r="G12" s="70"/>
      <c r="H12" s="68" t="s">
        <v>61</v>
      </c>
      <c r="I12" s="68"/>
      <c r="J12" s="68"/>
      <c r="K12" s="68"/>
      <c r="L12" s="3" t="s">
        <v>49</v>
      </c>
    </row>
    <row r="13" spans="1:13" ht="66.75" customHeight="1" x14ac:dyDescent="0.25">
      <c r="A13" s="26"/>
      <c r="B13" s="65" t="s">
        <v>35</v>
      </c>
      <c r="C13" s="65"/>
      <c r="D13" s="65" t="s">
        <v>39</v>
      </c>
      <c r="E13" s="65"/>
      <c r="F13" s="66" t="s">
        <v>40</v>
      </c>
      <c r="G13" s="66"/>
      <c r="H13" s="65" t="s">
        <v>41</v>
      </c>
      <c r="I13" s="65"/>
      <c r="J13" s="65"/>
      <c r="K13" s="65"/>
      <c r="L13" s="27" t="s">
        <v>42</v>
      </c>
    </row>
    <row r="14" spans="1:13" ht="33.75" customHeight="1" x14ac:dyDescent="0.25">
      <c r="A14" s="67" t="s">
        <v>17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</row>
    <row r="15" spans="1:13" x14ac:dyDescent="0.25">
      <c r="A15" s="5"/>
    </row>
    <row r="16" spans="1:13" ht="31.5" x14ac:dyDescent="0.25">
      <c r="A16" s="4" t="s">
        <v>14</v>
      </c>
      <c r="B16" s="49" t="s">
        <v>15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0"/>
    </row>
    <row r="17" spans="1:14" ht="36.75" customHeight="1" x14ac:dyDescent="0.25">
      <c r="A17" s="4">
        <v>1</v>
      </c>
      <c r="B17" s="43" t="s">
        <v>62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5"/>
    </row>
    <row r="18" spans="1:14" x14ac:dyDescent="0.25">
      <c r="A18" s="5"/>
    </row>
    <row r="19" spans="1:14" ht="26.25" customHeight="1" x14ac:dyDescent="0.25">
      <c r="A19" s="5" t="s">
        <v>18</v>
      </c>
    </row>
    <row r="20" spans="1:14" ht="43.5" customHeight="1" x14ac:dyDescent="0.25">
      <c r="A20" s="6"/>
      <c r="B20" s="43" t="s">
        <v>62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</row>
    <row r="21" spans="1:14" ht="30.75" customHeight="1" x14ac:dyDescent="0.25">
      <c r="A21" s="5" t="s">
        <v>19</v>
      </c>
    </row>
    <row r="22" spans="1:14" x14ac:dyDescent="0.25">
      <c r="A22" s="5"/>
    </row>
    <row r="23" spans="1:14" ht="31.5" x14ac:dyDescent="0.25">
      <c r="A23" s="4" t="s">
        <v>14</v>
      </c>
      <c r="B23" s="49" t="s">
        <v>1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0"/>
    </row>
    <row r="24" spans="1:14" ht="42.75" customHeight="1" x14ac:dyDescent="0.25">
      <c r="A24" s="4">
        <v>1</v>
      </c>
      <c r="B24" s="39" t="s">
        <v>63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1"/>
    </row>
    <row r="25" spans="1:14" x14ac:dyDescent="0.25">
      <c r="A25" s="5"/>
    </row>
    <row r="26" spans="1:14" ht="30.75" customHeight="1" x14ac:dyDescent="0.25">
      <c r="A26" s="5" t="s">
        <v>20</v>
      </c>
      <c r="L26" s="6"/>
      <c r="M26" s="6"/>
    </row>
    <row r="27" spans="1:14" ht="29.25" customHeight="1" x14ac:dyDescent="0.25">
      <c r="A27" s="5" t="s">
        <v>51</v>
      </c>
      <c r="B27" s="6"/>
      <c r="C27" s="5"/>
      <c r="D27" s="5"/>
      <c r="E27" s="5"/>
      <c r="F27" s="5"/>
      <c r="G27" s="5"/>
      <c r="H27" s="5"/>
      <c r="I27" s="5"/>
      <c r="J27" s="5"/>
      <c r="K27" s="5"/>
      <c r="L27" s="6"/>
      <c r="M27" s="5"/>
      <c r="N27" s="5"/>
    </row>
    <row r="28" spans="1:14" x14ac:dyDescent="0.25">
      <c r="A28" s="5"/>
      <c r="L28" s="6"/>
      <c r="M28" s="6" t="s">
        <v>16</v>
      </c>
    </row>
    <row r="29" spans="1:14" ht="43.5" customHeight="1" x14ac:dyDescent="0.25">
      <c r="A29" s="56" t="s">
        <v>14</v>
      </c>
      <c r="B29" s="58" t="s">
        <v>44</v>
      </c>
      <c r="C29" s="62"/>
      <c r="D29" s="59"/>
      <c r="E29" s="49" t="s">
        <v>8</v>
      </c>
      <c r="F29" s="51"/>
      <c r="G29" s="50"/>
      <c r="H29" s="49" t="s">
        <v>21</v>
      </c>
      <c r="I29" s="51"/>
      <c r="J29" s="50"/>
      <c r="K29" s="49" t="s">
        <v>9</v>
      </c>
      <c r="L29" s="51"/>
      <c r="M29" s="50"/>
    </row>
    <row r="30" spans="1:14" ht="44.25" customHeight="1" x14ac:dyDescent="0.25">
      <c r="A30" s="57"/>
      <c r="B30" s="60"/>
      <c r="C30" s="63"/>
      <c r="D30" s="61"/>
      <c r="E30" s="4" t="s">
        <v>10</v>
      </c>
      <c r="F30" s="4" t="s">
        <v>11</v>
      </c>
      <c r="G30" s="4" t="s">
        <v>12</v>
      </c>
      <c r="H30" s="4" t="s">
        <v>10</v>
      </c>
      <c r="I30" s="4" t="s">
        <v>11</v>
      </c>
      <c r="J30" s="4" t="s">
        <v>12</v>
      </c>
      <c r="K30" s="4" t="s">
        <v>10</v>
      </c>
      <c r="L30" s="4" t="s">
        <v>11</v>
      </c>
      <c r="M30" s="4" t="s">
        <v>12</v>
      </c>
    </row>
    <row r="31" spans="1:14" x14ac:dyDescent="0.25">
      <c r="A31" s="4">
        <v>1</v>
      </c>
      <c r="B31" s="49">
        <v>2</v>
      </c>
      <c r="C31" s="51"/>
      <c r="D31" s="50"/>
      <c r="E31" s="4">
        <v>3</v>
      </c>
      <c r="F31" s="4">
        <v>4</v>
      </c>
      <c r="G31" s="4">
        <v>5</v>
      </c>
      <c r="H31" s="4">
        <v>6</v>
      </c>
      <c r="I31" s="4">
        <v>7</v>
      </c>
      <c r="J31" s="4">
        <v>8</v>
      </c>
      <c r="K31" s="4">
        <v>9</v>
      </c>
      <c r="L31" s="4">
        <v>10</v>
      </c>
      <c r="M31" s="4">
        <v>11</v>
      </c>
    </row>
    <row r="32" spans="1:14" ht="90" customHeight="1" x14ac:dyDescent="0.25">
      <c r="A32" s="4">
        <v>1</v>
      </c>
      <c r="B32" s="39" t="s">
        <v>64</v>
      </c>
      <c r="C32" s="40"/>
      <c r="D32" s="41"/>
      <c r="E32" s="4">
        <v>0</v>
      </c>
      <c r="F32" s="4">
        <v>500792</v>
      </c>
      <c r="G32" s="4">
        <f>E32+F32</f>
        <v>500792</v>
      </c>
      <c r="H32" s="4">
        <v>0</v>
      </c>
      <c r="I32" s="4">
        <v>456999</v>
      </c>
      <c r="J32" s="4">
        <f>H32+I32</f>
        <v>456999</v>
      </c>
      <c r="K32" s="4">
        <f>H32-E32</f>
        <v>0</v>
      </c>
      <c r="L32" s="4">
        <f>I32-F32</f>
        <v>-43793</v>
      </c>
      <c r="M32" s="4">
        <f>J32-G32</f>
        <v>-43793</v>
      </c>
    </row>
    <row r="33" spans="1:14" ht="34.5" customHeight="1" x14ac:dyDescent="0.25">
      <c r="A33" s="19"/>
      <c r="B33" s="49" t="s">
        <v>2</v>
      </c>
      <c r="C33" s="51"/>
      <c r="D33" s="50"/>
      <c r="E33" s="4">
        <f t="shared" ref="E33:M33" si="0">E32</f>
        <v>0</v>
      </c>
      <c r="F33" s="4">
        <f t="shared" si="0"/>
        <v>500792</v>
      </c>
      <c r="G33" s="4">
        <f t="shared" si="0"/>
        <v>500792</v>
      </c>
      <c r="H33" s="4">
        <f t="shared" si="0"/>
        <v>0</v>
      </c>
      <c r="I33" s="4">
        <f t="shared" si="0"/>
        <v>456999</v>
      </c>
      <c r="J33" s="4">
        <f t="shared" si="0"/>
        <v>456999</v>
      </c>
      <c r="K33" s="4">
        <f t="shared" si="0"/>
        <v>0</v>
      </c>
      <c r="L33" s="4">
        <f t="shared" si="0"/>
        <v>-43793</v>
      </c>
      <c r="M33" s="4">
        <f t="shared" si="0"/>
        <v>-43793</v>
      </c>
    </row>
    <row r="34" spans="1:14" x14ac:dyDescent="0.25">
      <c r="A34" s="7"/>
      <c r="B34" s="8"/>
      <c r="C34" s="9"/>
      <c r="D34" s="9"/>
      <c r="E34" s="8"/>
      <c r="F34" s="8"/>
      <c r="G34" s="8"/>
      <c r="H34" s="8"/>
      <c r="I34" s="8"/>
      <c r="J34" s="8"/>
      <c r="K34" s="8"/>
      <c r="L34" s="8"/>
      <c r="M34" s="10"/>
    </row>
    <row r="35" spans="1:14" ht="49.5" customHeight="1" x14ac:dyDescent="0.25">
      <c r="A35" s="39" t="s">
        <v>52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</row>
    <row r="36" spans="1:14" ht="31.5" x14ac:dyDescent="0.25">
      <c r="A36" s="4" t="s">
        <v>14</v>
      </c>
      <c r="B36" s="49" t="s">
        <v>53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0"/>
    </row>
    <row r="37" spans="1:14" x14ac:dyDescent="0.25">
      <c r="A37" s="4">
        <v>1</v>
      </c>
      <c r="B37" s="49">
        <v>2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0"/>
    </row>
    <row r="38" spans="1:14" ht="40.5" customHeight="1" x14ac:dyDescent="0.25">
      <c r="A38" s="4">
        <v>1</v>
      </c>
      <c r="B38" s="39" t="s">
        <v>65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1"/>
    </row>
    <row r="39" spans="1:14" x14ac:dyDescent="0.25">
      <c r="A39" s="5"/>
    </row>
    <row r="40" spans="1:14" x14ac:dyDescent="0.25">
      <c r="A40" s="64" t="s">
        <v>22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14" x14ac:dyDescent="0.25">
      <c r="A41" s="5"/>
      <c r="K41" s="6"/>
      <c r="L41" s="6"/>
      <c r="M41" s="6" t="s">
        <v>16</v>
      </c>
    </row>
    <row r="42" spans="1:14" ht="44.25" customHeight="1" x14ac:dyDescent="0.25">
      <c r="A42" s="56" t="s">
        <v>0</v>
      </c>
      <c r="B42" s="58" t="s">
        <v>23</v>
      </c>
      <c r="C42" s="62"/>
      <c r="D42" s="59"/>
      <c r="E42" s="49" t="s">
        <v>8</v>
      </c>
      <c r="F42" s="51"/>
      <c r="G42" s="50"/>
      <c r="H42" s="49" t="s">
        <v>21</v>
      </c>
      <c r="I42" s="51"/>
      <c r="J42" s="50"/>
      <c r="K42" s="49" t="s">
        <v>9</v>
      </c>
      <c r="L42" s="51"/>
      <c r="M42" s="50"/>
    </row>
    <row r="43" spans="1:14" ht="41.25" customHeight="1" x14ac:dyDescent="0.25">
      <c r="A43" s="57"/>
      <c r="B43" s="60"/>
      <c r="C43" s="63"/>
      <c r="D43" s="61"/>
      <c r="E43" s="4" t="s">
        <v>10</v>
      </c>
      <c r="F43" s="4" t="s">
        <v>11</v>
      </c>
      <c r="G43" s="4" t="s">
        <v>12</v>
      </c>
      <c r="H43" s="4" t="s">
        <v>10</v>
      </c>
      <c r="I43" s="4" t="s">
        <v>11</v>
      </c>
      <c r="J43" s="4" t="s">
        <v>12</v>
      </c>
      <c r="K43" s="4" t="s">
        <v>10</v>
      </c>
      <c r="L43" s="4" t="s">
        <v>11</v>
      </c>
      <c r="M43" s="4" t="s">
        <v>12</v>
      </c>
    </row>
    <row r="44" spans="1:14" x14ac:dyDescent="0.25">
      <c r="A44" s="4">
        <v>1</v>
      </c>
      <c r="B44" s="49">
        <v>2</v>
      </c>
      <c r="C44" s="51"/>
      <c r="D44" s="50"/>
      <c r="E44" s="4">
        <v>3</v>
      </c>
      <c r="F44" s="4">
        <v>4</v>
      </c>
      <c r="G44" s="4">
        <v>5</v>
      </c>
      <c r="H44" s="4">
        <v>6</v>
      </c>
      <c r="I44" s="4">
        <v>7</v>
      </c>
      <c r="J44" s="4">
        <v>8</v>
      </c>
      <c r="K44" s="4">
        <v>9</v>
      </c>
      <c r="L44" s="4">
        <v>10</v>
      </c>
      <c r="M44" s="4">
        <v>11</v>
      </c>
    </row>
    <row r="45" spans="1:14" ht="90" customHeight="1" x14ac:dyDescent="0.25">
      <c r="A45" s="4"/>
      <c r="B45" s="39" t="s">
        <v>43</v>
      </c>
      <c r="C45" s="40"/>
      <c r="D45" s="41"/>
      <c r="E45" s="4">
        <f t="shared" ref="E45:J45" si="1">E33</f>
        <v>0</v>
      </c>
      <c r="F45" s="4">
        <f t="shared" si="1"/>
        <v>500792</v>
      </c>
      <c r="G45" s="4">
        <f t="shared" si="1"/>
        <v>500792</v>
      </c>
      <c r="H45" s="4">
        <f t="shared" si="1"/>
        <v>0</v>
      </c>
      <c r="I45" s="4">
        <f t="shared" si="1"/>
        <v>456999</v>
      </c>
      <c r="J45" s="4">
        <f t="shared" si="1"/>
        <v>456999</v>
      </c>
      <c r="K45" s="4">
        <f>H45-E45</f>
        <v>0</v>
      </c>
      <c r="L45" s="4">
        <f>I45-F45</f>
        <v>-43793</v>
      </c>
      <c r="M45" s="4">
        <f>J45-G45</f>
        <v>-43793</v>
      </c>
    </row>
    <row r="46" spans="1:14" x14ac:dyDescent="0.25">
      <c r="A46" s="5"/>
    </row>
    <row r="47" spans="1:14" x14ac:dyDescent="0.25">
      <c r="A47" s="5" t="s">
        <v>24</v>
      </c>
    </row>
    <row r="48" spans="1:14" x14ac:dyDescent="0.25">
      <c r="A48" s="5" t="s">
        <v>54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x14ac:dyDescent="0.25">
      <c r="A49" s="5"/>
    </row>
    <row r="50" spans="1:14" ht="66" customHeight="1" x14ac:dyDescent="0.25">
      <c r="A50" s="56" t="s">
        <v>0</v>
      </c>
      <c r="B50" s="56" t="s">
        <v>13</v>
      </c>
      <c r="C50" s="56" t="s">
        <v>3</v>
      </c>
      <c r="D50" s="56" t="s">
        <v>4</v>
      </c>
      <c r="E50" s="49" t="s">
        <v>8</v>
      </c>
      <c r="F50" s="51"/>
      <c r="G50" s="50"/>
      <c r="H50" s="49" t="s">
        <v>25</v>
      </c>
      <c r="I50" s="51"/>
      <c r="J50" s="50"/>
      <c r="K50" s="49" t="s">
        <v>9</v>
      </c>
      <c r="L50" s="51"/>
      <c r="M50" s="50"/>
    </row>
    <row r="51" spans="1:14" ht="55.5" customHeight="1" x14ac:dyDescent="0.25">
      <c r="A51" s="57"/>
      <c r="B51" s="57"/>
      <c r="C51" s="57"/>
      <c r="D51" s="57"/>
      <c r="E51" s="4" t="s">
        <v>10</v>
      </c>
      <c r="F51" s="4" t="s">
        <v>11</v>
      </c>
      <c r="G51" s="4" t="s">
        <v>12</v>
      </c>
      <c r="H51" s="4" t="s">
        <v>10</v>
      </c>
      <c r="I51" s="4" t="s">
        <v>11</v>
      </c>
      <c r="J51" s="4" t="s">
        <v>12</v>
      </c>
      <c r="K51" s="4" t="s">
        <v>10</v>
      </c>
      <c r="L51" s="4" t="s">
        <v>11</v>
      </c>
      <c r="M51" s="4" t="s">
        <v>12</v>
      </c>
    </row>
    <row r="52" spans="1:14" x14ac:dyDescent="0.25">
      <c r="A52" s="4">
        <v>1</v>
      </c>
      <c r="B52" s="4">
        <v>2</v>
      </c>
      <c r="C52" s="4">
        <v>3</v>
      </c>
      <c r="D52" s="4">
        <v>4</v>
      </c>
      <c r="E52" s="4">
        <v>5</v>
      </c>
      <c r="F52" s="4">
        <v>6</v>
      </c>
      <c r="G52" s="4">
        <v>7</v>
      </c>
      <c r="H52" s="4">
        <v>8</v>
      </c>
      <c r="I52" s="4">
        <v>9</v>
      </c>
      <c r="J52" s="4">
        <v>10</v>
      </c>
      <c r="K52" s="4">
        <v>11</v>
      </c>
      <c r="L52" s="4">
        <v>12</v>
      </c>
      <c r="M52" s="4">
        <v>13</v>
      </c>
    </row>
    <row r="53" spans="1:14" ht="31.5" customHeight="1" x14ac:dyDescent="0.25">
      <c r="A53" s="4">
        <v>1</v>
      </c>
      <c r="B53" s="11" t="s">
        <v>5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4" ht="97.5" customHeight="1" x14ac:dyDescent="0.25">
      <c r="A54" s="4"/>
      <c r="B54" s="12" t="s">
        <v>66</v>
      </c>
      <c r="C54" s="13" t="s">
        <v>30</v>
      </c>
      <c r="D54" s="13" t="s">
        <v>67</v>
      </c>
      <c r="E54" s="13"/>
      <c r="F54" s="20">
        <v>-173400</v>
      </c>
      <c r="G54" s="20">
        <v>-173400</v>
      </c>
      <c r="H54" s="20"/>
      <c r="I54" s="20">
        <v>-173400</v>
      </c>
      <c r="J54" s="20">
        <v>-173400</v>
      </c>
      <c r="K54" s="20"/>
      <c r="L54" s="20">
        <v>0</v>
      </c>
      <c r="M54" s="20">
        <v>0</v>
      </c>
    </row>
    <row r="55" spans="1:14" ht="112.5" customHeight="1" x14ac:dyDescent="0.25">
      <c r="A55" s="4"/>
      <c r="B55" s="23" t="s">
        <v>68</v>
      </c>
      <c r="C55" s="21" t="s">
        <v>30</v>
      </c>
      <c r="D55" s="21" t="s">
        <v>69</v>
      </c>
      <c r="E55" s="21"/>
      <c r="F55" s="21">
        <v>500792</v>
      </c>
      <c r="G55" s="21">
        <v>500792</v>
      </c>
      <c r="H55" s="21"/>
      <c r="I55" s="21">
        <v>456999</v>
      </c>
      <c r="J55" s="21">
        <v>456999</v>
      </c>
      <c r="K55" s="21"/>
      <c r="L55" s="21">
        <v>-43793</v>
      </c>
      <c r="M55" s="21">
        <v>-43793</v>
      </c>
    </row>
    <row r="56" spans="1:14" ht="24.75" customHeight="1" x14ac:dyDescent="0.25">
      <c r="A56" s="14">
        <v>2</v>
      </c>
      <c r="B56" s="15" t="s">
        <v>6</v>
      </c>
      <c r="C56" s="4"/>
      <c r="D56" s="4"/>
      <c r="E56" s="16"/>
      <c r="F56" s="16"/>
      <c r="G56" s="16"/>
      <c r="H56" s="16"/>
      <c r="I56" s="16"/>
      <c r="J56" s="16"/>
      <c r="K56" s="16"/>
      <c r="L56" s="16"/>
      <c r="M56" s="16"/>
    </row>
    <row r="57" spans="1:14" ht="147" customHeight="1" x14ac:dyDescent="0.25">
      <c r="A57" s="4"/>
      <c r="B57" s="22" t="s">
        <v>71</v>
      </c>
      <c r="C57" s="20" t="s">
        <v>31</v>
      </c>
      <c r="D57" s="20" t="s">
        <v>70</v>
      </c>
      <c r="E57" s="20"/>
      <c r="F57" s="20">
        <v>12.4</v>
      </c>
      <c r="G57" s="20">
        <v>12.4</v>
      </c>
      <c r="H57" s="20"/>
      <c r="I57" s="20">
        <v>11.3</v>
      </c>
      <c r="J57" s="20">
        <v>11.3</v>
      </c>
      <c r="K57" s="20"/>
      <c r="L57" s="20">
        <v>-1.1000000000000001</v>
      </c>
      <c r="M57" s="20">
        <v>-1.1000000000000001</v>
      </c>
    </row>
    <row r="58" spans="1:14" ht="24" customHeight="1" x14ac:dyDescent="0.25">
      <c r="A58" s="49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0"/>
    </row>
    <row r="59" spans="1:14" ht="49.5" customHeight="1" x14ac:dyDescent="0.25">
      <c r="A59" s="55" t="s">
        <v>55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"/>
    </row>
    <row r="60" spans="1:14" ht="40.5" customHeight="1" x14ac:dyDescent="0.25">
      <c r="A60" s="56" t="s">
        <v>0</v>
      </c>
      <c r="B60" s="58" t="s">
        <v>13</v>
      </c>
      <c r="C60" s="59"/>
      <c r="D60" s="56" t="s">
        <v>3</v>
      </c>
      <c r="E60" s="58" t="s">
        <v>56</v>
      </c>
      <c r="F60" s="62"/>
      <c r="G60" s="62"/>
      <c r="H60" s="62"/>
      <c r="I60" s="62"/>
      <c r="J60" s="62"/>
      <c r="K60" s="62"/>
      <c r="L60" s="62"/>
      <c r="M60" s="59"/>
      <c r="N60" s="5"/>
    </row>
    <row r="61" spans="1:14" x14ac:dyDescent="0.25">
      <c r="A61" s="57"/>
      <c r="B61" s="60"/>
      <c r="C61" s="61"/>
      <c r="D61" s="57"/>
      <c r="E61" s="60"/>
      <c r="F61" s="63"/>
      <c r="G61" s="63"/>
      <c r="H61" s="63"/>
      <c r="I61" s="63"/>
      <c r="J61" s="63"/>
      <c r="K61" s="63"/>
      <c r="L61" s="63"/>
      <c r="M61" s="61"/>
      <c r="N61" s="5"/>
    </row>
    <row r="62" spans="1:14" x14ac:dyDescent="0.25">
      <c r="A62" s="4">
        <v>1</v>
      </c>
      <c r="B62" s="49">
        <v>2</v>
      </c>
      <c r="C62" s="50"/>
      <c r="D62" s="4">
        <v>3</v>
      </c>
      <c r="E62" s="49">
        <v>4</v>
      </c>
      <c r="F62" s="51"/>
      <c r="G62" s="51"/>
      <c r="H62" s="51"/>
      <c r="I62" s="51"/>
      <c r="J62" s="51"/>
      <c r="K62" s="51"/>
      <c r="L62" s="51"/>
      <c r="M62" s="50"/>
      <c r="N62" s="5"/>
    </row>
    <row r="63" spans="1:14" ht="27" customHeight="1" x14ac:dyDescent="0.25">
      <c r="A63" s="14">
        <v>1</v>
      </c>
      <c r="B63" s="52" t="s">
        <v>5</v>
      </c>
      <c r="C63" s="53"/>
      <c r="D63" s="14"/>
      <c r="E63" s="52"/>
      <c r="F63" s="54"/>
      <c r="G63" s="54"/>
      <c r="H63" s="54"/>
      <c r="I63" s="54"/>
      <c r="J63" s="54"/>
      <c r="K63" s="54"/>
      <c r="L63" s="54"/>
      <c r="M63" s="53"/>
      <c r="N63" s="31"/>
    </row>
    <row r="64" spans="1:14" ht="99.75" customHeight="1" x14ac:dyDescent="0.25">
      <c r="A64" s="4"/>
      <c r="B64" s="39" t="str">
        <f>B55</f>
        <v>Обсяг видатків , що спрямовуються на поповнення статутного капіталу</v>
      </c>
      <c r="C64" s="41"/>
      <c r="D64" s="4" t="s">
        <v>29</v>
      </c>
      <c r="E64" s="39" t="s">
        <v>65</v>
      </c>
      <c r="F64" s="40"/>
      <c r="G64" s="40"/>
      <c r="H64" s="40"/>
      <c r="I64" s="40"/>
      <c r="J64" s="40"/>
      <c r="K64" s="40"/>
      <c r="L64" s="40"/>
      <c r="M64" s="41"/>
      <c r="N64" s="5"/>
    </row>
    <row r="65" spans="1:14" ht="27" customHeight="1" x14ac:dyDescent="0.25">
      <c r="A65" s="14">
        <v>2</v>
      </c>
      <c r="B65" s="47" t="s">
        <v>6</v>
      </c>
      <c r="C65" s="48"/>
      <c r="D65" s="4"/>
      <c r="E65" s="39"/>
      <c r="F65" s="40"/>
      <c r="G65" s="40"/>
      <c r="H65" s="40"/>
      <c r="I65" s="40"/>
      <c r="J65" s="40"/>
      <c r="K65" s="40"/>
      <c r="L65" s="40"/>
      <c r="M65" s="41"/>
      <c r="N65" s="5"/>
    </row>
    <row r="66" spans="1:14" ht="99.75" customHeight="1" x14ac:dyDescent="0.25">
      <c r="A66" s="13"/>
      <c r="B66" s="37" t="s">
        <v>71</v>
      </c>
      <c r="C66" s="38"/>
      <c r="D66" s="13" t="s">
        <v>31</v>
      </c>
      <c r="E66" s="39" t="s">
        <v>65</v>
      </c>
      <c r="F66" s="40"/>
      <c r="G66" s="40"/>
      <c r="H66" s="40"/>
      <c r="I66" s="40"/>
      <c r="J66" s="40"/>
      <c r="K66" s="40"/>
      <c r="L66" s="40"/>
      <c r="M66" s="41"/>
      <c r="N66" s="5"/>
    </row>
    <row r="67" spans="1:14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5"/>
    </row>
    <row r="68" spans="1:14" ht="27.75" customHeight="1" x14ac:dyDescent="0.25">
      <c r="A68" s="42" t="s">
        <v>57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5"/>
    </row>
    <row r="69" spans="1:14" ht="31.5" customHeight="1" x14ac:dyDescent="0.25">
      <c r="A69" s="39" t="s">
        <v>72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1"/>
      <c r="N69" s="5"/>
    </row>
    <row r="70" spans="1:14" x14ac:dyDescent="0.25">
      <c r="A70" s="5"/>
    </row>
    <row r="71" spans="1:14" ht="22.5" customHeight="1" x14ac:dyDescent="0.25">
      <c r="A71" s="5" t="s">
        <v>26</v>
      </c>
      <c r="B71" s="5"/>
      <c r="C71" s="5"/>
      <c r="D71" s="5"/>
    </row>
    <row r="72" spans="1:14" ht="30.75" customHeight="1" x14ac:dyDescent="0.25">
      <c r="A72" s="43" t="s">
        <v>32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5"/>
    </row>
    <row r="73" spans="1:14" ht="59.25" customHeight="1" x14ac:dyDescent="0.25">
      <c r="A73" s="46" t="s">
        <v>58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</row>
    <row r="74" spans="1:14" x14ac:dyDescent="0.25">
      <c r="A74" s="32"/>
      <c r="B74" s="32"/>
      <c r="C74" s="32"/>
      <c r="D74" s="32"/>
    </row>
    <row r="75" spans="1:14" x14ac:dyDescent="0.25">
      <c r="A75" s="33" t="s">
        <v>28</v>
      </c>
      <c r="B75" s="33"/>
      <c r="C75" s="33"/>
      <c r="D75" s="33"/>
      <c r="E75" s="33"/>
    </row>
    <row r="76" spans="1:14" x14ac:dyDescent="0.25">
      <c r="A76" s="33"/>
      <c r="B76" s="33"/>
      <c r="C76" s="33"/>
      <c r="D76" s="33"/>
      <c r="E76" s="33"/>
      <c r="G76" s="34"/>
      <c r="H76" s="34"/>
      <c r="J76" s="35" t="s">
        <v>33</v>
      </c>
      <c r="K76" s="35"/>
      <c r="L76" s="35"/>
      <c r="M76" s="35"/>
    </row>
    <row r="77" spans="1:14" x14ac:dyDescent="0.25">
      <c r="A77" s="18"/>
      <c r="B77" s="18"/>
      <c r="C77" s="18"/>
      <c r="D77" s="18"/>
      <c r="E77" s="18"/>
      <c r="J77" s="36"/>
      <c r="K77" s="36"/>
      <c r="L77" s="36"/>
      <c r="M77" s="36"/>
    </row>
    <row r="78" spans="1:14" x14ac:dyDescent="0.25">
      <c r="A78" s="33" t="s">
        <v>27</v>
      </c>
      <c r="B78" s="33"/>
      <c r="C78" s="33"/>
      <c r="D78" s="33"/>
      <c r="E78" s="33"/>
      <c r="G78" s="34"/>
      <c r="H78" s="34"/>
      <c r="J78" s="35" t="s">
        <v>34</v>
      </c>
      <c r="K78" s="35"/>
      <c r="L78" s="35"/>
      <c r="M78" s="35"/>
    </row>
    <row r="79" spans="1:14" x14ac:dyDescent="0.25">
      <c r="A79" s="33"/>
      <c r="B79" s="33"/>
      <c r="C79" s="33"/>
      <c r="D79" s="33"/>
      <c r="E79" s="33"/>
      <c r="J79" s="36"/>
      <c r="K79" s="36"/>
      <c r="L79" s="36"/>
      <c r="M79" s="36"/>
    </row>
  </sheetData>
  <mergeCells count="80">
    <mergeCell ref="J1:M4"/>
    <mergeCell ref="A5:M5"/>
    <mergeCell ref="A6:M6"/>
    <mergeCell ref="B8:C8"/>
    <mergeCell ref="D8:K8"/>
    <mergeCell ref="B9:C9"/>
    <mergeCell ref="D9:J9"/>
    <mergeCell ref="B10:C10"/>
    <mergeCell ref="D10:K10"/>
    <mergeCell ref="B11:C11"/>
    <mergeCell ref="D11:J11"/>
    <mergeCell ref="B12:C12"/>
    <mergeCell ref="D12:E12"/>
    <mergeCell ref="F12:G12"/>
    <mergeCell ref="H12:K12"/>
    <mergeCell ref="B13:C13"/>
    <mergeCell ref="D13:E13"/>
    <mergeCell ref="F13:G13"/>
    <mergeCell ref="H13:K13"/>
    <mergeCell ref="A14:M14"/>
    <mergeCell ref="B16:M16"/>
    <mergeCell ref="B17:M17"/>
    <mergeCell ref="B20:M20"/>
    <mergeCell ref="B23:M23"/>
    <mergeCell ref="B24:M24"/>
    <mergeCell ref="A29:A30"/>
    <mergeCell ref="B29:D30"/>
    <mergeCell ref="E29:G29"/>
    <mergeCell ref="H29:J29"/>
    <mergeCell ref="K29:M29"/>
    <mergeCell ref="B31:D31"/>
    <mergeCell ref="B32:D32"/>
    <mergeCell ref="B33:D33"/>
    <mergeCell ref="A35:M35"/>
    <mergeCell ref="B36:M36"/>
    <mergeCell ref="B37:M37"/>
    <mergeCell ref="B38:M38"/>
    <mergeCell ref="A40:M40"/>
    <mergeCell ref="A42:A43"/>
    <mergeCell ref="B42:D43"/>
    <mergeCell ref="E42:G42"/>
    <mergeCell ref="H42:J42"/>
    <mergeCell ref="K42:M42"/>
    <mergeCell ref="B44:D44"/>
    <mergeCell ref="B45:D45"/>
    <mergeCell ref="A50:A51"/>
    <mergeCell ref="B50:B51"/>
    <mergeCell ref="C50:C51"/>
    <mergeCell ref="D50:D51"/>
    <mergeCell ref="E50:G50"/>
    <mergeCell ref="H50:J50"/>
    <mergeCell ref="K50:M50"/>
    <mergeCell ref="A58:M58"/>
    <mergeCell ref="A59:M59"/>
    <mergeCell ref="A60:A61"/>
    <mergeCell ref="B60:C61"/>
    <mergeCell ref="D60:D61"/>
    <mergeCell ref="E60:M61"/>
    <mergeCell ref="B65:C65"/>
    <mergeCell ref="E65:M65"/>
    <mergeCell ref="B62:C62"/>
    <mergeCell ref="E62:M62"/>
    <mergeCell ref="B63:C63"/>
    <mergeCell ref="E63:M63"/>
    <mergeCell ref="B64:C64"/>
    <mergeCell ref="E64:M64"/>
    <mergeCell ref="B66:C66"/>
    <mergeCell ref="E66:M66"/>
    <mergeCell ref="A68:M68"/>
    <mergeCell ref="A69:M69"/>
    <mergeCell ref="A72:M72"/>
    <mergeCell ref="A73:M73"/>
    <mergeCell ref="A75:E76"/>
    <mergeCell ref="G76:H76"/>
    <mergeCell ref="J76:M76"/>
    <mergeCell ref="J77:M77"/>
    <mergeCell ref="A78:E79"/>
    <mergeCell ref="G78:H78"/>
    <mergeCell ref="J78:M78"/>
    <mergeCell ref="J79:M79"/>
  </mergeCells>
  <pageMargins left="0.15748031496062992" right="0.15748031496062992" top="0.35433070866141736" bottom="0.35433070866141736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1017670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2025-02-27T13:18:59Z</cp:lastPrinted>
  <dcterms:created xsi:type="dcterms:W3CDTF">2018-12-28T08:43:53Z</dcterms:created>
  <dcterms:modified xsi:type="dcterms:W3CDTF">2025-03-14T10:07:16Z</dcterms:modified>
</cp:coreProperties>
</file>