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3112\Паспорти освіта\"/>
    </mc:Choice>
  </mc:AlternateContent>
  <bookViews>
    <workbookView xWindow="0" yWindow="0" windowWidth="28800" windowHeight="11835"/>
  </bookViews>
  <sheets>
    <sheet name="1032 " sheetId="1" r:id="rId1"/>
  </sheets>
  <definedNames>
    <definedName name="_xlnm.Print_Area" localSheetId="0">'1032 '!$A$1:$L$71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1" i="1" s="1"/>
  <c r="J60" i="1" s="1"/>
  <c r="D41" i="1"/>
  <c r="F60" i="1" s="1"/>
  <c r="F41" i="1"/>
  <c r="D47" i="1"/>
  <c r="F47" i="1"/>
  <c r="D48" i="1"/>
  <c r="F48" i="1"/>
  <c r="J54" i="1"/>
  <c r="J55" i="1"/>
  <c r="J56" i="1"/>
  <c r="J58" i="1"/>
  <c r="F61" i="1"/>
  <c r="J61" i="1"/>
  <c r="H47" i="1" l="1"/>
  <c r="H48" i="1" s="1"/>
</calcChain>
</file>

<file path=xl/sharedStrings.xml><?xml version="1.0" encoding="utf-8"?>
<sst xmlns="http://schemas.openxmlformats.org/spreadsheetml/2006/main" count="104" uniqueCount="84">
  <si>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</si>
  <si>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</si>
  <si>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</si>
  <si>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</si>
  <si>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</si>
  <si>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</si>
  <si>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</si>
  <si>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</si>
  <si>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</si>
  <si>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</si>
  <si>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Розрахунок</t>
  </si>
  <si>
    <t>%</t>
  </si>
  <si>
    <t>Рівень забеспечення видатками на заробітну плату</t>
  </si>
  <si>
    <t>якості</t>
  </si>
  <si>
    <t>осіб</t>
  </si>
  <si>
    <t>Середня  наповнюваність класів</t>
  </si>
  <si>
    <t>грн</t>
  </si>
  <si>
    <t>Витрати на 1 здобувача освіти</t>
  </si>
  <si>
    <t>ефективності</t>
  </si>
  <si>
    <t>Мережа</t>
  </si>
  <si>
    <t>од.</t>
  </si>
  <si>
    <t>Кількість здобувачів освіти в загальноосвітній школі</t>
  </si>
  <si>
    <t>продукту</t>
  </si>
  <si>
    <t>Штатний розпис, тарифікація</t>
  </si>
  <si>
    <t xml:space="preserve">Середньорічна кількість педагогічного персоналу </t>
  </si>
  <si>
    <t>Кількість класів</t>
  </si>
  <si>
    <t>Кількість 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</si>
  <si>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</si>
  <si>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</si>
  <si>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</si>
  <si>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</si>
  <si>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</si>
  <si>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</si>
  <si>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</si>
  <si>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</si>
  <si>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</si>
  <si>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</si>
  <si>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</si>
  <si>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</si>
  <si>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</si>
  <si>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</si>
  <si>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 xml:space="preserve">Забезпечення оплати праці з нарахуваннями на неї педагогічним працівникам за рахунок освітньої субвенції з Державного бюджету в спеціальних закладах загальної середньої освіти для дітей, які потребують корекції фізичного та /або розумого розвитку  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</si>
  <si>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</si>
  <si>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</si>
  <si>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 за рахунок освітньої субвенції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</si>
  <si>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</si>
  <si>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</si>
  <si>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 Створення умов для надання повної загальної середньої освіти хлопцям і дівчатам, які потребують корекції фізичного та/або розумого розвитку за рахунок освітньої субвенції.</t>
    </r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</si>
  <si>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 за рахунок освітньої субвенції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</si>
  <si>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</si>
  <si>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</si>
  <si>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Протокол № 34 від 21.12.2021 року засідання постійної комісії з питань планування, бюджету, фінансів та децентралізації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</si>
  <si>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</si>
  <si>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</si>
  <si>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 Кабінету Міністрів України від  № 6 від 14.01.2015 року “Деякі питання надання освітньої субвенції з державного бюджету місцевим бюджетам”</t>
  </si>
  <si>
    <t>Постанова Кабінету Міністрів України № 221 від 6 березня 2019 року "Про затвердження Положення про спеціальну школу та Положення про навчально-реабілітаційний центр"  (із змінами і доповненнями)</t>
  </si>
  <si>
    <t>Постанова Кабінету Міністрів України  № 1096 від 25.08.2004 "Про встановлення  розміру доплати за окремі види педагогічної діяльності" (із змінами)</t>
  </si>
  <si>
    <t>Постанова Кабінету Міністрів України № 963 від 14.06.2000  "Про затвердження переліку посад педагогічних та науково-педагогіних працівників"  (із змінами)</t>
  </si>
  <si>
    <t>Наказ  Міністерства освіти і науки України N 102 від 15.04.1993 року  "Про затвердження Інструкції про порядок обчислення заробітної плати працівників освіти "  (із змінами і доповненнями)</t>
  </si>
  <si>
    <t>Наказ  Міністерства освіти і науки України № 557 від 26.09.2005 року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</si>
  <si>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 Міністерства освіти і науки України № 992 від 10.07.2017 року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</si>
  <si>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фінансів України № 793 від 20.09.2017 року  "Про затвердження складових програмної класифікації видатків та кредитування місцевих бюджетів"  (із змінами і доповненнями)</t>
  </si>
  <si>
    <t>Наказ Міністерства фінансів України № 836 від 26.08.2014 року  "Про деякі питання запровадження програмно-цільового методу складання та виконання місцевих бюджетів" (із змінами і доповненнями)</t>
  </si>
  <si>
    <t>Закон України № 2694-XII від 14.10.1992  "Про охорону праці" (із змінами і доповненнями)</t>
  </si>
  <si>
    <t>Закон України № 463-IX від 16.01.2020 року “Про загальну середню освіту” (із змінами і доповненнями)</t>
  </si>
  <si>
    <t>Закон України  № 2145- VІІI від 05.09.2017 року “Про освіту”  (із змінами і доповненнями)</t>
  </si>
  <si>
    <t>Бюджетний кодекс України № 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</si>
  <si>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</si>
  <si>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</si>
  <si>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840 000,00 гривень, у тому числі загального фонду — 840 000,00 гривень та спеціального фонду — 0,00 гривень.
</t>
    </r>
    <r>
      <rPr>
        <sz val="12"/>
        <rFont val="Times New Roman"/>
        <family val="1"/>
      </rPr>
      <t/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</si>
  <si>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</si>
  <si>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rPr>
        <b/>
        <u/>
        <sz val="12"/>
        <rFont val="Times New Roman"/>
        <family val="1"/>
        <charset val="204"/>
      </rPr>
  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  </r>
    <r>
      <rPr>
        <u/>
        <sz val="12"/>
        <rFont val="Times New Roman"/>
        <family val="1"/>
        <charset val="204"/>
      </rPr>
      <t xml:space="preserve">                                                                      (найменування бюджетної програми/підпрограми згідно з Типовою програмною класифікацією видатків та кредитування місцевих бюджетів)</t>
    </r>
  </si>
  <si>
    <r>
      <rPr>
        <b/>
        <u/>
        <sz val="12"/>
        <rFont val="Times New Roman"/>
        <family val="1"/>
        <charset val="204"/>
      </rPr>
      <t> 0922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</si>
  <si>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     1032</t>
    </r>
    <r>
      <rPr>
        <u/>
        <sz val="12"/>
        <rFont val="Times New Roman"/>
        <family val="1"/>
        <charset val="204"/>
      </rPr>
      <t xml:space="preserve">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</si>
  <si>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b/>
        <u/>
        <sz val="12"/>
        <rFont val="Times New Roman"/>
        <family val="1"/>
        <charset val="204"/>
      </rPr>
      <t>0611032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</si>
  <si>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</si>
  <si>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</si>
  <si>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</si>
  <si>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</si>
  <si>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</si>
  <si>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</si>
  <si>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</si>
  <si>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2021 року №228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</si>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</sst>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₴"/>
    <numFmt numFmtId="165" formatCode="#,##0.00\ _₴"/>
    <numFmt numFmtId="166" formatCode="#,##0.0\ _₴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3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7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72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7" ht="95.25" customHeight="1" x14ac:dyDescent="0.2">
      <c r="B1" s="91"/>
      <c r="C1" s="91"/>
      <c r="D1" s="91"/>
      <c r="E1" s="91"/>
      <c r="F1" s="91"/>
      <c r="G1" s="90" t="s">
        <v>83</v>
      </c>
      <c r="H1" s="92"/>
      <c r="I1" s="92"/>
      <c r="J1" s="92"/>
      <c r="K1" s="92"/>
    </row>
    <row r="2" spans="1:17" ht="144" customHeight="1" x14ac:dyDescent="0.2">
      <c r="B2" s="91"/>
      <c r="C2" s="91"/>
      <c r="D2" s="91"/>
      <c r="E2" s="91"/>
      <c r="F2" s="91"/>
      <c r="G2" s="90" t="s">
        <v>82</v>
      </c>
      <c r="H2" s="90"/>
      <c r="I2" s="90"/>
      <c r="J2" s="90"/>
      <c r="K2" s="90"/>
    </row>
    <row r="3" spans="1:17" ht="37.5" customHeight="1" x14ac:dyDescent="0.2">
      <c r="A3" s="89" t="s">
        <v>81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7" ht="99" customHeight="1" x14ac:dyDescent="0.2">
      <c r="A4" s="64" t="s">
        <v>80</v>
      </c>
      <c r="B4" s="85" t="s">
        <v>79</v>
      </c>
      <c r="C4" s="88"/>
      <c r="D4" s="88"/>
      <c r="E4" s="88"/>
      <c r="F4" s="88"/>
      <c r="G4" s="85" t="s">
        <v>78</v>
      </c>
      <c r="H4" s="85"/>
      <c r="I4" s="85"/>
      <c r="J4" s="85"/>
      <c r="K4" s="85"/>
    </row>
    <row r="5" spans="1:17" ht="87.75" customHeight="1" x14ac:dyDescent="0.2">
      <c r="A5" s="60" t="s">
        <v>77</v>
      </c>
      <c r="B5" s="85" t="s">
        <v>76</v>
      </c>
      <c r="C5" s="88"/>
      <c r="D5" s="88"/>
      <c r="E5" s="88"/>
      <c r="F5" s="88"/>
      <c r="G5" s="85" t="s">
        <v>75</v>
      </c>
      <c r="H5" s="88"/>
      <c r="I5" s="88"/>
      <c r="J5" s="88"/>
      <c r="K5" s="88"/>
    </row>
    <row r="6" spans="1:17" ht="174" customHeight="1" x14ac:dyDescent="0.2">
      <c r="A6" s="87" t="s">
        <v>74</v>
      </c>
      <c r="B6" s="85" t="s">
        <v>73</v>
      </c>
      <c r="C6" s="85"/>
      <c r="D6" s="87" t="s">
        <v>72</v>
      </c>
      <c r="E6" s="86" t="s">
        <v>71</v>
      </c>
      <c r="F6" s="86"/>
      <c r="G6" s="86"/>
      <c r="H6" s="86"/>
      <c r="I6" s="86"/>
      <c r="J6" s="85" t="s">
        <v>70</v>
      </c>
      <c r="K6" s="85"/>
    </row>
    <row r="7" spans="1:17" ht="31.5" customHeight="1" x14ac:dyDescent="0.2">
      <c r="A7" s="72" t="s">
        <v>69</v>
      </c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17" ht="39" customHeight="1" x14ac:dyDescent="0.2">
      <c r="A8" s="72" t="s">
        <v>68</v>
      </c>
      <c r="B8" s="72"/>
      <c r="C8" s="72"/>
      <c r="D8" s="72"/>
      <c r="E8" s="72"/>
      <c r="F8" s="72"/>
      <c r="G8" s="72"/>
      <c r="H8" s="72"/>
      <c r="I8" s="72"/>
      <c r="J8" s="64"/>
      <c r="K8" s="64"/>
    </row>
    <row r="9" spans="1:17" ht="27" customHeight="1" x14ac:dyDescent="0.25">
      <c r="A9" s="80" t="s">
        <v>67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4"/>
      <c r="M9" s="84"/>
      <c r="N9" s="84"/>
      <c r="O9" s="84"/>
      <c r="P9" s="83"/>
      <c r="Q9" s="83"/>
    </row>
    <row r="10" spans="1:17" ht="18.75" customHeight="1" x14ac:dyDescent="0.25">
      <c r="A10" s="80" t="s">
        <v>66</v>
      </c>
      <c r="B10" s="80"/>
      <c r="C10" s="80"/>
      <c r="D10" s="80"/>
      <c r="E10" s="80"/>
      <c r="F10" s="80"/>
      <c r="G10" s="80"/>
      <c r="H10" s="80"/>
      <c r="I10" s="80"/>
      <c r="J10" s="82"/>
      <c r="K10" s="82"/>
      <c r="L10" s="84"/>
      <c r="M10" s="84"/>
      <c r="N10" s="84"/>
      <c r="O10" s="84"/>
      <c r="P10" s="83"/>
      <c r="Q10" s="83"/>
    </row>
    <row r="11" spans="1:17" ht="15.75" customHeight="1" x14ac:dyDescent="0.25">
      <c r="A11" s="80" t="s">
        <v>65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84"/>
      <c r="M11" s="84"/>
      <c r="N11" s="84"/>
      <c r="O11" s="84"/>
      <c r="P11" s="83"/>
      <c r="Q11" s="83"/>
    </row>
    <row r="12" spans="1:17" ht="23.25" customHeight="1" x14ac:dyDescent="0.2">
      <c r="A12" s="80" t="s">
        <v>64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22.9" customHeight="1" x14ac:dyDescent="0.2">
      <c r="A13" s="80" t="s">
        <v>63</v>
      </c>
      <c r="B13" s="80"/>
      <c r="C13" s="80"/>
      <c r="D13" s="80"/>
      <c r="E13" s="80"/>
      <c r="F13" s="82"/>
      <c r="G13" s="82"/>
      <c r="H13" s="82"/>
      <c r="I13" s="82"/>
      <c r="J13" s="82"/>
      <c r="K13" s="82"/>
      <c r="L13" s="64"/>
      <c r="M13" s="64"/>
      <c r="N13" s="64"/>
      <c r="O13" s="64"/>
      <c r="P13" s="64"/>
      <c r="Q13" s="64"/>
    </row>
    <row r="14" spans="1:17" ht="33" customHeight="1" x14ac:dyDescent="0.2">
      <c r="A14" s="80" t="s">
        <v>62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72"/>
      <c r="M14" s="72"/>
      <c r="N14" s="72"/>
      <c r="O14" s="72"/>
      <c r="P14" s="72"/>
      <c r="Q14" s="72"/>
    </row>
    <row r="15" spans="1:17" ht="34.5" customHeight="1" x14ac:dyDescent="0.2">
      <c r="A15" s="80" t="s">
        <v>61</v>
      </c>
      <c r="B15" s="80"/>
      <c r="C15" s="80"/>
      <c r="D15" s="80"/>
      <c r="E15" s="80"/>
      <c r="F15" s="80"/>
      <c r="G15" s="80"/>
      <c r="H15" s="80"/>
      <c r="I15" s="82"/>
      <c r="J15" s="82"/>
      <c r="K15" s="82"/>
      <c r="L15" s="72"/>
      <c r="M15" s="72"/>
      <c r="N15" s="72"/>
      <c r="O15" s="72"/>
      <c r="P15" s="72"/>
      <c r="Q15" s="72"/>
    </row>
    <row r="16" spans="1:17" ht="39" customHeight="1" x14ac:dyDescent="0.2">
      <c r="A16" s="80" t="s">
        <v>60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72"/>
      <c r="M16" s="72"/>
      <c r="N16" s="72"/>
      <c r="O16" s="72"/>
      <c r="P16" s="72"/>
      <c r="Q16" s="72"/>
    </row>
    <row r="17" spans="1:17" ht="39" customHeight="1" x14ac:dyDescent="0.2">
      <c r="A17" s="80" t="s">
        <v>59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64"/>
      <c r="M17" s="64"/>
      <c r="N17" s="64"/>
      <c r="O17" s="64"/>
      <c r="P17" s="64"/>
      <c r="Q17" s="64"/>
    </row>
    <row r="18" spans="1:17" ht="27.75" customHeight="1" x14ac:dyDescent="0.2">
      <c r="A18" s="80" t="s">
        <v>58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64"/>
      <c r="M18" s="64"/>
      <c r="N18" s="64"/>
      <c r="O18" s="64"/>
      <c r="P18" s="64"/>
      <c r="Q18" s="64"/>
    </row>
    <row r="19" spans="1:17" ht="20.45" customHeight="1" x14ac:dyDescent="0.2">
      <c r="A19" s="80" t="s">
        <v>57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64"/>
    </row>
    <row r="20" spans="1:17" ht="20.45" customHeight="1" x14ac:dyDescent="0.2">
      <c r="A20" s="80" t="s">
        <v>56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64"/>
    </row>
    <row r="21" spans="1:17" ht="30.75" customHeight="1" x14ac:dyDescent="0.2">
      <c r="A21" s="80" t="s">
        <v>55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64"/>
      <c r="M21" s="64"/>
      <c r="N21" s="64"/>
      <c r="O21" s="64"/>
      <c r="P21" s="64"/>
      <c r="Q21" s="64"/>
    </row>
    <row r="22" spans="1:17" ht="28.5" customHeight="1" x14ac:dyDescent="0.2">
      <c r="A22" s="80" t="s">
        <v>54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64"/>
      <c r="M22" s="64"/>
      <c r="N22" s="64"/>
      <c r="O22" s="64"/>
      <c r="P22" s="64"/>
      <c r="Q22" s="64"/>
    </row>
    <row r="23" spans="1:17" ht="18.75" customHeight="1" x14ac:dyDescent="0.2">
      <c r="A23" s="80" t="s">
        <v>53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64"/>
      <c r="M23" s="64"/>
      <c r="N23" s="64"/>
      <c r="O23" s="64"/>
      <c r="P23" s="64"/>
      <c r="Q23" s="64"/>
    </row>
    <row r="24" spans="1:17" ht="18" customHeight="1" x14ac:dyDescent="0.2">
      <c r="A24" s="80" t="s">
        <v>52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64"/>
      <c r="M24" s="64"/>
      <c r="N24" s="64"/>
      <c r="O24" s="64"/>
      <c r="P24" s="64"/>
      <c r="Q24" s="64"/>
    </row>
    <row r="25" spans="1:17" ht="21" customHeight="1" x14ac:dyDescent="0.2">
      <c r="A25" s="80" t="s">
        <v>51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6" spans="1:17" ht="23.25" customHeight="1" x14ac:dyDescent="0.2">
      <c r="A26" s="72" t="s">
        <v>50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7" ht="9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7" ht="23.25" customHeight="1" x14ac:dyDescent="0.2">
      <c r="A28" s="77" t="s">
        <v>34</v>
      </c>
      <c r="B28" s="51" t="s">
        <v>49</v>
      </c>
      <c r="C28" s="59"/>
      <c r="D28" s="59"/>
      <c r="E28" s="59"/>
      <c r="F28" s="59"/>
      <c r="G28" s="59"/>
      <c r="H28" s="50"/>
      <c r="I28" s="53"/>
      <c r="J28" s="53"/>
      <c r="K28" s="53"/>
    </row>
    <row r="29" spans="1:17" ht="39" customHeight="1" x14ac:dyDescent="0.2">
      <c r="A29" s="79">
        <v>1</v>
      </c>
      <c r="B29" s="75" t="s">
        <v>48</v>
      </c>
      <c r="C29" s="74"/>
      <c r="D29" s="74"/>
      <c r="E29" s="74"/>
      <c r="F29" s="74"/>
      <c r="G29" s="74"/>
      <c r="H29" s="73"/>
      <c r="I29" s="53"/>
      <c r="J29" s="53"/>
      <c r="K29" s="53"/>
    </row>
    <row r="30" spans="1:17" ht="40.5" customHeight="1" x14ac:dyDescent="0.2">
      <c r="A30" s="78" t="s">
        <v>47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</row>
    <row r="31" spans="1:17" ht="23.25" customHeight="1" x14ac:dyDescent="0.2">
      <c r="A31" s="72" t="s">
        <v>46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7" ht="9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23.25" customHeight="1" x14ac:dyDescent="0.2">
      <c r="A33" s="77" t="s">
        <v>34</v>
      </c>
      <c r="B33" s="51" t="s">
        <v>45</v>
      </c>
      <c r="C33" s="59"/>
      <c r="D33" s="59"/>
      <c r="E33" s="59"/>
      <c r="F33" s="59"/>
      <c r="G33" s="59"/>
      <c r="H33" s="50"/>
      <c r="I33" s="53"/>
      <c r="J33" s="53"/>
      <c r="K33" s="53"/>
    </row>
    <row r="34" spans="1:11" ht="38.450000000000003" customHeight="1" x14ac:dyDescent="0.2">
      <c r="A34" s="76">
        <v>1</v>
      </c>
      <c r="B34" s="75" t="s">
        <v>44</v>
      </c>
      <c r="C34" s="74"/>
      <c r="D34" s="74"/>
      <c r="E34" s="74"/>
      <c r="F34" s="74"/>
      <c r="G34" s="74"/>
      <c r="H34" s="73"/>
      <c r="I34" s="53"/>
      <c r="J34" s="53"/>
      <c r="K34" s="53"/>
    </row>
    <row r="35" spans="1:11" ht="15.7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5.75" customHeight="1" x14ac:dyDescent="0.2">
      <c r="A36" s="72" t="s">
        <v>43</v>
      </c>
      <c r="B36" s="72"/>
      <c r="C36" s="72"/>
      <c r="D36" s="72"/>
      <c r="E36" s="72"/>
      <c r="F36" s="72"/>
      <c r="G36" s="72"/>
      <c r="H36" s="72"/>
      <c r="I36" s="53"/>
      <c r="J36" s="53"/>
      <c r="K36" s="53"/>
    </row>
    <row r="37" spans="1:11" ht="15.75" x14ac:dyDescent="0.2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0"/>
      <c r="K37" s="60"/>
    </row>
    <row r="38" spans="1:11" s="44" customFormat="1" ht="45.6" customHeight="1" x14ac:dyDescent="0.2">
      <c r="A38" s="52" t="s">
        <v>34</v>
      </c>
      <c r="B38" s="51" t="s">
        <v>42</v>
      </c>
      <c r="C38" s="50"/>
      <c r="D38" s="51" t="s">
        <v>30</v>
      </c>
      <c r="E38" s="50"/>
      <c r="F38" s="51" t="s">
        <v>29</v>
      </c>
      <c r="G38" s="50"/>
      <c r="H38" s="51" t="s">
        <v>28</v>
      </c>
      <c r="I38" s="50"/>
      <c r="J38" s="71"/>
      <c r="K38" s="70"/>
    </row>
    <row r="39" spans="1:11" ht="15.75" x14ac:dyDescent="0.2">
      <c r="A39" s="48">
        <v>1</v>
      </c>
      <c r="B39" s="47">
        <v>2</v>
      </c>
      <c r="C39" s="46"/>
      <c r="D39" s="47">
        <v>3</v>
      </c>
      <c r="E39" s="46"/>
      <c r="F39" s="47">
        <v>4</v>
      </c>
      <c r="G39" s="46"/>
      <c r="H39" s="47">
        <v>6</v>
      </c>
      <c r="I39" s="46"/>
      <c r="J39" s="69"/>
      <c r="K39" s="53"/>
    </row>
    <row r="40" spans="1:11" ht="100.5" customHeight="1" x14ac:dyDescent="0.2">
      <c r="A40" s="43">
        <v>1</v>
      </c>
      <c r="B40" s="22" t="s">
        <v>41</v>
      </c>
      <c r="C40" s="21"/>
      <c r="D40" s="35">
        <v>840000</v>
      </c>
      <c r="E40" s="34"/>
      <c r="F40" s="35"/>
      <c r="G40" s="34"/>
      <c r="H40" s="35">
        <f>D40+F40</f>
        <v>840000</v>
      </c>
      <c r="I40" s="34"/>
      <c r="J40" s="68"/>
      <c r="K40" s="53"/>
    </row>
    <row r="41" spans="1:11" ht="15.75" x14ac:dyDescent="0.2">
      <c r="A41" s="67" t="s">
        <v>36</v>
      </c>
      <c r="B41" s="66"/>
      <c r="C41" s="65"/>
      <c r="D41" s="35">
        <f>D40</f>
        <v>840000</v>
      </c>
      <c r="E41" s="34"/>
      <c r="F41" s="35">
        <f>F40</f>
        <v>0</v>
      </c>
      <c r="G41" s="34"/>
      <c r="H41" s="35">
        <f>H40</f>
        <v>840000</v>
      </c>
      <c r="I41" s="34"/>
      <c r="J41" s="53"/>
      <c r="K41" s="53"/>
    </row>
    <row r="42" spans="1:11" ht="15.75" x14ac:dyDescent="0.2">
      <c r="A42" s="53"/>
      <c r="B42" s="64"/>
      <c r="C42" s="53"/>
      <c r="D42" s="63"/>
      <c r="E42" s="63"/>
      <c r="F42" s="63"/>
      <c r="G42" s="63"/>
      <c r="H42" s="63"/>
      <c r="I42" s="63"/>
      <c r="J42" s="53"/>
      <c r="K42" s="53"/>
    </row>
    <row r="43" spans="1:11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53"/>
      <c r="J43" s="53"/>
      <c r="K43" s="53"/>
    </row>
    <row r="44" spans="1:11" ht="16.5" customHeight="1" x14ac:dyDescent="0.2">
      <c r="A44" s="61" t="s">
        <v>39</v>
      </c>
      <c r="B44" s="61"/>
      <c r="C44" s="61"/>
      <c r="D44" s="61"/>
      <c r="E44" s="61"/>
      <c r="F44" s="61"/>
      <c r="G44" s="61"/>
      <c r="H44" s="61"/>
      <c r="I44" s="61"/>
      <c r="J44" s="60"/>
      <c r="K44" s="60"/>
    </row>
    <row r="45" spans="1:11" ht="23.25" customHeight="1" x14ac:dyDescent="0.2">
      <c r="A45" s="51" t="s">
        <v>38</v>
      </c>
      <c r="B45" s="59"/>
      <c r="C45" s="50"/>
      <c r="D45" s="51" t="s">
        <v>30</v>
      </c>
      <c r="E45" s="50"/>
      <c r="F45" s="51" t="s">
        <v>29</v>
      </c>
      <c r="G45" s="50"/>
      <c r="H45" s="51" t="s">
        <v>28</v>
      </c>
      <c r="I45" s="50"/>
      <c r="J45" s="53"/>
      <c r="K45" s="53"/>
    </row>
    <row r="46" spans="1:11" ht="16.5" customHeight="1" x14ac:dyDescent="0.2">
      <c r="A46" s="47">
        <v>1</v>
      </c>
      <c r="B46" s="58"/>
      <c r="C46" s="46"/>
      <c r="D46" s="47">
        <v>2</v>
      </c>
      <c r="E46" s="46"/>
      <c r="F46" s="47">
        <v>3</v>
      </c>
      <c r="G46" s="46"/>
      <c r="H46" s="47">
        <v>4</v>
      </c>
      <c r="I46" s="46"/>
      <c r="J46" s="53"/>
      <c r="K46" s="53"/>
    </row>
    <row r="47" spans="1:11" ht="42.75" customHeight="1" x14ac:dyDescent="0.2">
      <c r="A47" s="25" t="s">
        <v>37</v>
      </c>
      <c r="B47" s="25"/>
      <c r="C47" s="22"/>
      <c r="D47" s="35">
        <f>D40</f>
        <v>840000</v>
      </c>
      <c r="E47" s="34"/>
      <c r="F47" s="35">
        <f>F40</f>
        <v>0</v>
      </c>
      <c r="G47" s="34"/>
      <c r="H47" s="35">
        <f>H40</f>
        <v>840000</v>
      </c>
      <c r="I47" s="34"/>
      <c r="J47" s="53"/>
      <c r="K47" s="53"/>
    </row>
    <row r="48" spans="1:11" ht="21.75" customHeight="1" x14ac:dyDescent="0.2">
      <c r="A48" s="57" t="s">
        <v>36</v>
      </c>
      <c r="B48" s="56"/>
      <c r="C48" s="55"/>
      <c r="D48" s="35">
        <f>D47</f>
        <v>840000</v>
      </c>
      <c r="E48" s="34"/>
      <c r="F48" s="35">
        <f>F47</f>
        <v>0</v>
      </c>
      <c r="G48" s="34"/>
      <c r="H48" s="35">
        <f>H47</f>
        <v>840000</v>
      </c>
      <c r="I48" s="34"/>
      <c r="J48" s="53"/>
      <c r="K48" s="53"/>
    </row>
    <row r="49" spans="1:18" ht="15.75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8" ht="17.25" customHeight="1" x14ac:dyDescent="0.2">
      <c r="A50" s="54" t="s">
        <v>35</v>
      </c>
      <c r="B50" s="54"/>
      <c r="C50" s="54"/>
      <c r="D50" s="54"/>
      <c r="E50" s="54"/>
      <c r="F50" s="54"/>
      <c r="G50" s="54"/>
      <c r="H50" s="54"/>
      <c r="I50" s="53"/>
      <c r="J50" s="53"/>
      <c r="K50" s="53"/>
    </row>
    <row r="51" spans="1:18" ht="49.5" customHeight="1" x14ac:dyDescent="0.2">
      <c r="A51" s="52" t="s">
        <v>34</v>
      </c>
      <c r="B51" s="52" t="s">
        <v>33</v>
      </c>
      <c r="C51" s="52" t="s">
        <v>32</v>
      </c>
      <c r="D51" s="51" t="s">
        <v>31</v>
      </c>
      <c r="E51" s="50"/>
      <c r="F51" s="51" t="s">
        <v>30</v>
      </c>
      <c r="G51" s="50"/>
      <c r="H51" s="51" t="s">
        <v>29</v>
      </c>
      <c r="I51" s="50"/>
      <c r="J51" s="49" t="s">
        <v>28</v>
      </c>
      <c r="K51" s="49"/>
    </row>
    <row r="52" spans="1:18" s="44" customFormat="1" ht="21.95" customHeight="1" x14ac:dyDescent="0.2">
      <c r="A52" s="48">
        <v>1</v>
      </c>
      <c r="B52" s="48">
        <v>2</v>
      </c>
      <c r="C52" s="48">
        <v>3</v>
      </c>
      <c r="D52" s="47">
        <v>4</v>
      </c>
      <c r="E52" s="46"/>
      <c r="F52" s="47">
        <v>5</v>
      </c>
      <c r="G52" s="46"/>
      <c r="H52" s="47">
        <v>6</v>
      </c>
      <c r="I52" s="46"/>
      <c r="J52" s="45">
        <v>7</v>
      </c>
      <c r="K52" s="45"/>
    </row>
    <row r="53" spans="1:18" ht="21.95" customHeight="1" x14ac:dyDescent="0.2">
      <c r="A53" s="43">
        <v>1</v>
      </c>
      <c r="B53" s="23" t="s">
        <v>27</v>
      </c>
      <c r="C53" s="20"/>
      <c r="D53" s="37"/>
      <c r="E53" s="36"/>
      <c r="F53" s="37"/>
      <c r="G53" s="36"/>
      <c r="H53" s="37"/>
      <c r="I53" s="36"/>
      <c r="J53" s="42"/>
      <c r="K53" s="42"/>
    </row>
    <row r="54" spans="1:18" ht="48" customHeight="1" x14ac:dyDescent="0.2">
      <c r="A54" s="24"/>
      <c r="B54" s="33" t="s">
        <v>26</v>
      </c>
      <c r="C54" s="33" t="s">
        <v>20</v>
      </c>
      <c r="D54" s="22" t="s">
        <v>19</v>
      </c>
      <c r="E54" s="21"/>
      <c r="F54" s="16">
        <v>2</v>
      </c>
      <c r="G54" s="15"/>
      <c r="H54" s="16"/>
      <c r="I54" s="15"/>
      <c r="J54" s="32">
        <f>F54+H54</f>
        <v>2</v>
      </c>
      <c r="K54" s="32"/>
      <c r="L54" s="38"/>
      <c r="M54" s="38"/>
      <c r="N54" s="38"/>
      <c r="O54" s="38"/>
      <c r="P54" s="38"/>
      <c r="Q54" s="38"/>
      <c r="R54" s="38"/>
    </row>
    <row r="55" spans="1:18" ht="48" customHeight="1" x14ac:dyDescent="0.2">
      <c r="A55" s="24"/>
      <c r="B55" s="19" t="s">
        <v>25</v>
      </c>
      <c r="C55" s="33" t="s">
        <v>20</v>
      </c>
      <c r="D55" s="22" t="s">
        <v>19</v>
      </c>
      <c r="E55" s="21"/>
      <c r="F55" s="16">
        <v>18</v>
      </c>
      <c r="G55" s="15"/>
      <c r="H55" s="16"/>
      <c r="I55" s="15"/>
      <c r="J55" s="32">
        <f>F55+H55</f>
        <v>18</v>
      </c>
      <c r="K55" s="32"/>
      <c r="L55" s="38"/>
      <c r="M55" s="38"/>
      <c r="N55" s="38"/>
      <c r="O55" s="38"/>
      <c r="P55" s="38"/>
      <c r="Q55" s="38"/>
      <c r="R55" s="38"/>
    </row>
    <row r="56" spans="1:18" ht="54" customHeight="1" x14ac:dyDescent="0.2">
      <c r="A56" s="24"/>
      <c r="B56" s="33" t="s">
        <v>24</v>
      </c>
      <c r="C56" s="19" t="s">
        <v>20</v>
      </c>
      <c r="D56" s="25" t="s">
        <v>23</v>
      </c>
      <c r="E56" s="25"/>
      <c r="F56" s="41">
        <v>80.2</v>
      </c>
      <c r="G56" s="40"/>
      <c r="H56" s="41"/>
      <c r="I56" s="40"/>
      <c r="J56" s="39">
        <f>F56+H56</f>
        <v>80.2</v>
      </c>
      <c r="K56" s="39"/>
      <c r="L56" s="38"/>
      <c r="M56" s="38"/>
      <c r="N56" s="38"/>
      <c r="O56" s="38"/>
      <c r="P56" s="38"/>
      <c r="Q56" s="38"/>
      <c r="R56" s="38"/>
    </row>
    <row r="57" spans="1:18" ht="22.9" customHeight="1" x14ac:dyDescent="0.2">
      <c r="A57" s="24">
        <v>2</v>
      </c>
      <c r="B57" s="23" t="s">
        <v>22</v>
      </c>
      <c r="C57" s="19"/>
      <c r="D57" s="22"/>
      <c r="E57" s="21"/>
      <c r="F57" s="29"/>
      <c r="G57" s="28"/>
      <c r="H57" s="37"/>
      <c r="I57" s="36"/>
      <c r="J57" s="35"/>
      <c r="K57" s="34"/>
    </row>
    <row r="58" spans="1:18" ht="33" customHeight="1" x14ac:dyDescent="0.2">
      <c r="A58" s="24"/>
      <c r="B58" s="33" t="s">
        <v>21</v>
      </c>
      <c r="C58" s="33" t="s">
        <v>20</v>
      </c>
      <c r="D58" s="22" t="s">
        <v>19</v>
      </c>
      <c r="E58" s="21"/>
      <c r="F58" s="16">
        <v>156</v>
      </c>
      <c r="G58" s="15"/>
      <c r="H58" s="16"/>
      <c r="I58" s="15"/>
      <c r="J58" s="32">
        <f>F58+H58</f>
        <v>156</v>
      </c>
      <c r="K58" s="32"/>
    </row>
    <row r="59" spans="1:18" ht="22.15" customHeight="1" x14ac:dyDescent="0.2">
      <c r="A59" s="24">
        <v>3</v>
      </c>
      <c r="B59" s="23" t="s">
        <v>18</v>
      </c>
      <c r="C59" s="19"/>
      <c r="D59" s="22"/>
      <c r="E59" s="21"/>
      <c r="F59" s="31"/>
      <c r="G59" s="30"/>
      <c r="H59" s="29"/>
      <c r="I59" s="28"/>
      <c r="J59" s="29"/>
      <c r="K59" s="28"/>
    </row>
    <row r="60" spans="1:18" ht="60.75" customHeight="1" x14ac:dyDescent="0.2">
      <c r="A60" s="24"/>
      <c r="B60" s="19" t="s">
        <v>17</v>
      </c>
      <c r="C60" s="19" t="s">
        <v>16</v>
      </c>
      <c r="D60" s="25" t="s">
        <v>10</v>
      </c>
      <c r="E60" s="25"/>
      <c r="F60" s="27">
        <f>D41/F58</f>
        <v>5384.6153846153848</v>
      </c>
      <c r="G60" s="26"/>
      <c r="H60" s="16"/>
      <c r="I60" s="15"/>
      <c r="J60" s="27">
        <f>H41/J58</f>
        <v>5384.6153846153848</v>
      </c>
      <c r="K60" s="26"/>
    </row>
    <row r="61" spans="1:18" ht="60.75" customHeight="1" x14ac:dyDescent="0.2">
      <c r="A61" s="24"/>
      <c r="B61" s="19" t="s">
        <v>15</v>
      </c>
      <c r="C61" s="19" t="s">
        <v>14</v>
      </c>
      <c r="D61" s="25" t="s">
        <v>10</v>
      </c>
      <c r="E61" s="25"/>
      <c r="F61" s="16">
        <f>F58/F55</f>
        <v>8.6666666666666661</v>
      </c>
      <c r="G61" s="15"/>
      <c r="H61" s="16"/>
      <c r="I61" s="15"/>
      <c r="J61" s="16">
        <f>J58/J55</f>
        <v>8.6666666666666661</v>
      </c>
      <c r="K61" s="15"/>
    </row>
    <row r="62" spans="1:18" ht="21.95" customHeight="1" x14ac:dyDescent="0.2">
      <c r="A62" s="24">
        <v>4</v>
      </c>
      <c r="B62" s="23" t="s">
        <v>13</v>
      </c>
      <c r="C62" s="19"/>
      <c r="D62" s="22"/>
      <c r="E62" s="21"/>
      <c r="F62" s="16"/>
      <c r="G62" s="15"/>
      <c r="H62" s="16"/>
      <c r="I62" s="15"/>
      <c r="J62" s="16"/>
      <c r="K62" s="15"/>
    </row>
    <row r="63" spans="1:18" ht="54" customHeight="1" x14ac:dyDescent="0.2">
      <c r="A63" s="20"/>
      <c r="B63" s="19" t="s">
        <v>12</v>
      </c>
      <c r="C63" s="19" t="s">
        <v>11</v>
      </c>
      <c r="D63" s="18" t="s">
        <v>10</v>
      </c>
      <c r="E63" s="17"/>
      <c r="F63" s="16">
        <v>100</v>
      </c>
      <c r="G63" s="15"/>
      <c r="H63" s="16"/>
      <c r="I63" s="15"/>
      <c r="J63" s="16">
        <v>100</v>
      </c>
      <c r="K63" s="15"/>
    </row>
    <row r="64" spans="1:18" s="4" customFormat="1" ht="43.15" customHeight="1" x14ac:dyDescent="0.25">
      <c r="A64" s="13" t="s">
        <v>9</v>
      </c>
      <c r="B64" s="13"/>
      <c r="C64" s="8"/>
      <c r="D64" s="8"/>
      <c r="E64" s="8"/>
      <c r="F64" s="8"/>
      <c r="G64" s="8"/>
      <c r="H64" s="8"/>
      <c r="I64" s="8"/>
      <c r="J64" s="8"/>
      <c r="K64" s="8"/>
    </row>
    <row r="65" spans="1:11" s="4" customFormat="1" ht="22.15" customHeight="1" x14ac:dyDescent="0.25">
      <c r="A65" s="9"/>
      <c r="B65" s="8"/>
      <c r="C65" s="8"/>
      <c r="D65" s="8"/>
      <c r="E65" s="11"/>
      <c r="F65" s="8"/>
      <c r="G65" s="8"/>
      <c r="H65" s="14" t="s">
        <v>8</v>
      </c>
      <c r="I65" s="14"/>
      <c r="J65" s="14"/>
      <c r="K65" s="14"/>
    </row>
    <row r="66" spans="1:11" s="4" customFormat="1" ht="55.15" customHeight="1" x14ac:dyDescent="0.25">
      <c r="A66" s="13" t="s">
        <v>7</v>
      </c>
      <c r="B66" s="13"/>
      <c r="C66" s="8"/>
      <c r="D66" s="8"/>
      <c r="E66" s="7" t="s">
        <v>3</v>
      </c>
      <c r="F66" s="6"/>
      <c r="G66" s="6"/>
      <c r="H66" s="5" t="s">
        <v>2</v>
      </c>
      <c r="I66" s="5"/>
      <c r="J66" s="5"/>
      <c r="K66" s="5"/>
    </row>
    <row r="67" spans="1:11" s="4" customFormat="1" ht="18.75" customHeight="1" x14ac:dyDescent="0.25">
      <c r="A67" s="13" t="s">
        <v>6</v>
      </c>
      <c r="B67" s="13"/>
      <c r="C67" s="8"/>
      <c r="D67" s="8"/>
      <c r="E67" s="8"/>
      <c r="F67" s="8"/>
      <c r="G67" s="8"/>
      <c r="H67" s="12"/>
      <c r="I67" s="12"/>
      <c r="J67" s="12"/>
      <c r="K67" s="12"/>
    </row>
    <row r="68" spans="1:11" s="4" customFormat="1" ht="20.25" customHeight="1" x14ac:dyDescent="0.25">
      <c r="A68" s="9"/>
      <c r="B68" s="8"/>
      <c r="C68" s="8"/>
      <c r="D68" s="8"/>
      <c r="E68" s="11"/>
      <c r="F68" s="8"/>
      <c r="G68" s="8"/>
      <c r="H68" s="10" t="s">
        <v>5</v>
      </c>
      <c r="I68" s="10"/>
      <c r="J68" s="10"/>
      <c r="K68" s="10"/>
    </row>
    <row r="69" spans="1:11" s="4" customFormat="1" ht="34.5" customHeight="1" x14ac:dyDescent="0.2">
      <c r="A69" s="9" t="s">
        <v>4</v>
      </c>
      <c r="B69" s="8"/>
      <c r="C69" s="9"/>
      <c r="D69" s="8"/>
      <c r="E69" s="7" t="s">
        <v>3</v>
      </c>
      <c r="F69" s="7"/>
      <c r="G69" s="6"/>
      <c r="H69" s="5" t="s">
        <v>2</v>
      </c>
      <c r="I69" s="5"/>
      <c r="J69" s="5"/>
      <c r="K69" s="5"/>
    </row>
    <row r="70" spans="1:11" ht="15.75" x14ac:dyDescent="0.2">
      <c r="A70" s="2"/>
      <c r="B70" s="3" t="s">
        <v>1</v>
      </c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 t="s">
        <v>0</v>
      </c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</sheetData>
  <mergeCells count="139">
    <mergeCell ref="G1:K1"/>
    <mergeCell ref="G2:K2"/>
    <mergeCell ref="A3:K3"/>
    <mergeCell ref="B4:F4"/>
    <mergeCell ref="G4:K4"/>
    <mergeCell ref="B5:F5"/>
    <mergeCell ref="G5:K5"/>
    <mergeCell ref="B6:C6"/>
    <mergeCell ref="E6:I6"/>
    <mergeCell ref="J6:K6"/>
    <mergeCell ref="A7:K7"/>
    <mergeCell ref="A8:I8"/>
    <mergeCell ref="A9:K9"/>
    <mergeCell ref="A10:I10"/>
    <mergeCell ref="A11:K11"/>
    <mergeCell ref="A12:K12"/>
    <mergeCell ref="L12:Q12"/>
    <mergeCell ref="A13:E13"/>
    <mergeCell ref="A14:K14"/>
    <mergeCell ref="L14:Q14"/>
    <mergeCell ref="A15:H15"/>
    <mergeCell ref="L15:Q15"/>
    <mergeCell ref="A16:K16"/>
    <mergeCell ref="L16:Q16"/>
    <mergeCell ref="A17:K17"/>
    <mergeCell ref="A18:K18"/>
    <mergeCell ref="A19:K19"/>
    <mergeCell ref="L19:P19"/>
    <mergeCell ref="A20:K20"/>
    <mergeCell ref="L20:P20"/>
    <mergeCell ref="A21:K21"/>
    <mergeCell ref="A22:K22"/>
    <mergeCell ref="A23:K23"/>
    <mergeCell ref="A24:K24"/>
    <mergeCell ref="A25:K25"/>
    <mergeCell ref="A26:K26"/>
    <mergeCell ref="B28:H28"/>
    <mergeCell ref="B29:H29"/>
    <mergeCell ref="A30:K30"/>
    <mergeCell ref="A31:K31"/>
    <mergeCell ref="B33:H33"/>
    <mergeCell ref="B34:H34"/>
    <mergeCell ref="A36:H36"/>
    <mergeCell ref="A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A41:C41"/>
    <mergeCell ref="D41:E41"/>
    <mergeCell ref="F41:G41"/>
    <mergeCell ref="H41:I41"/>
    <mergeCell ref="A43:H43"/>
    <mergeCell ref="A44:I44"/>
    <mergeCell ref="A45:C45"/>
    <mergeCell ref="D45:E45"/>
    <mergeCell ref="F45:G45"/>
    <mergeCell ref="H45:I45"/>
    <mergeCell ref="A46:C46"/>
    <mergeCell ref="D46:E46"/>
    <mergeCell ref="F46:G46"/>
    <mergeCell ref="H46:I46"/>
    <mergeCell ref="A47:C47"/>
    <mergeCell ref="D47:E47"/>
    <mergeCell ref="F47:G47"/>
    <mergeCell ref="H47:I47"/>
    <mergeCell ref="A48:C48"/>
    <mergeCell ref="D48:E48"/>
    <mergeCell ref="F48:G48"/>
    <mergeCell ref="H48:I48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H68:K68"/>
    <mergeCell ref="H69:K69"/>
    <mergeCell ref="A64:B64"/>
    <mergeCell ref="H65:K65"/>
    <mergeCell ref="A66:B66"/>
    <mergeCell ref="H66:K66"/>
    <mergeCell ref="A67:B67"/>
    <mergeCell ref="H67:K67"/>
  </mergeCells>
  <pageMargins left="0.23622047244094491" right="0.23622047244094491" top="0.35433070866141736" bottom="0.35433070866141736" header="0.31496062992125984" footer="0.31496062992125984"/>
  <pageSetup paperSize="9" scale="63" fitToHeight="3" orientation="landscape" r:id="rId1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1032 </vt:lpstr>
      <vt:lpstr>'1032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2021-12-31T10:01:10Z</dcterms:created>
  <dcterms:modified xsi:type="dcterms:W3CDTF">2021-12-31T10:01:16Z</dcterms:modified>
</cp:coreProperties>
</file>