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5011" sheetId="1" r:id="rId1"/>
  </sheets>
  <definedNames>
    <definedName name="_xlnm.Print_Area" localSheetId="0">'1115011'!$A$1:$BQ$117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6" i="1" l="1"/>
  <c r="AZ46" i="1"/>
  <c r="BD46" i="1"/>
  <c r="BI46" i="1"/>
  <c r="BN46" i="1"/>
  <c r="AK47" i="1"/>
  <c r="AZ47" i="1"/>
  <c r="BD47" i="1"/>
  <c r="BI47" i="1"/>
  <c r="BN47" i="1"/>
  <c r="AA48" i="1"/>
  <c r="AK48" i="1" s="1"/>
  <c r="AP48" i="1"/>
  <c r="AI63" i="1" s="1"/>
  <c r="BD48" i="1"/>
  <c r="BN48" i="1" s="1"/>
  <c r="BI48" i="1"/>
  <c r="S63" i="1"/>
  <c r="AC63" i="1" s="1"/>
  <c r="BD63" i="1"/>
  <c r="AC64" i="1"/>
  <c r="AS64" i="1"/>
  <c r="AY64" i="1"/>
  <c r="BD64" i="1"/>
  <c r="BI64" i="1"/>
  <c r="AI74" i="1"/>
  <c r="AX74" i="1"/>
  <c r="BC74" i="1"/>
  <c r="BH74" i="1"/>
  <c r="AI75" i="1"/>
  <c r="AX75" i="1"/>
  <c r="BC75" i="1"/>
  <c r="BH75" i="1"/>
  <c r="BM75" i="1"/>
  <c r="AI77" i="1"/>
  <c r="AX77" i="1"/>
  <c r="BC77" i="1"/>
  <c r="BM77" i="1"/>
  <c r="AI78" i="1"/>
  <c r="AX78" i="1"/>
  <c r="BC78" i="1"/>
  <c r="BM78" i="1" s="1"/>
  <c r="BC80" i="1"/>
  <c r="BH80" i="1"/>
  <c r="AX81" i="1"/>
  <c r="BC81" i="1"/>
  <c r="BH81" i="1"/>
  <c r="AI83" i="1"/>
  <c r="BC83" i="1"/>
  <c r="BM83" i="1" s="1"/>
  <c r="AI84" i="1"/>
  <c r="BC84" i="1"/>
  <c r="BM84" i="1" s="1"/>
  <c r="AS63" i="1" l="1"/>
  <c r="AY63" i="1"/>
  <c r="BI63" i="1" s="1"/>
  <c r="AZ48" i="1"/>
</calcChain>
</file>

<file path=xl/sharedStrings.xml><?xml version="1.0" encoding="utf-8"?>
<sst xmlns="http://schemas.openxmlformats.org/spreadsheetml/2006/main" count="230" uniqueCount="135">
  <si>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</si>
  <si>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</si>
  <si>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</si>
  <si>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</si>
  <si>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</si>
  <si>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</si>
  <si>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</si>
  <si>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</si>
  <si>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</si>
  <si>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1115011 "Проведення навчально-тренувальних зборів і змагань з олімпійських видів  спорту" виконана за 2022 рік.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</si>
  <si>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</si>
  <si>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не забезпечено виконання результативних показників, націлених на досягнення мети, а саме: забезпечення розвитку олімпійських видів спорту</t>
  </si>
  <si>
    <t xml:space="preserve"> 9.3. Аналіз стану виконання результативних показників</t>
  </si>
  <si>
    <t>розбіжність між фактичними та затвердженими результативними показниками в сумі 38 відсотків пояснюється запровадженням військового стану на території України (навчально-тренувальні збори були перенесені на наступні періоди)</t>
  </si>
  <si>
    <t>відсоток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</si>
  <si>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</si>
  <si>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якості</t>
  </si>
  <si>
    <t>ефективності</t>
  </si>
  <si>
    <t xml:space="preserve">розбіжність між фактичними та затвердженими результативними показниками в сумі 2 094 одиниць пояснюється запровадженням військового стану на території України (спортивні змагання та заходи були перенесені на наступні періоди)
</t>
  </si>
  <si>
    <t>кількість людино-днів участі у міських змаганнях з олімпійських видів спорту</t>
  </si>
  <si>
    <t xml:space="preserve">розбіжність між фактичними та затвердженими результативними показниками в сумі 104 669 одиниці пояснюється запровадженням військового стану на території України (навчально-тренувальні збори були перенесені на наступні періоди) 
</t>
  </si>
  <si>
    <t>людино/день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</si>
  <si>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</si>
  <si>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продукту</t>
  </si>
  <si>
    <t xml:space="preserve">  розбіжність між фактичними та затвердженими результативними показниками в сумі 13 одиниць пояснюється запровадженням військового стану на території України (спортивні змагання та заходи були перенесені на наступні періоди)
</t>
  </si>
  <si>
    <t>кількість міських змагань з олімпійських видів спорту</t>
  </si>
  <si>
    <t xml:space="preserve">розбіжність між фактичними та затвердженими результативними показниками в сумі 182 одиниці пояснюється запровадженням військового стану на території України (навчально-тренувальні збори були перенесені на наступні періоди) 
</t>
  </si>
  <si>
    <t>одиниць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</si>
  <si>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</si>
  <si>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</si>
  <si>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</si>
  <si>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</si>
  <si>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</si>
  <si>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</si>
  <si>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</si>
  <si>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</si>
  <si>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</si>
  <si>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</si>
  <si>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</si>
  <si>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</si>
  <si>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</si>
  <si>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</si>
  <si>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</si>
  <si>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</si>
  <si>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</si>
  <si>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/>
  </si>
  <si>
    <t>грн</t>
  </si>
  <si>
    <t>середні витрати на один людино-день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</si>
  <si>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</si>
  <si>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</si>
  <si>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од.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</si>
  <si>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</si>
  <si>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</si>
  <si>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</si>
  <si>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</si>
  <si>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</si>
  <si>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</si>
  <si>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</si>
  <si>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</si>
  <si>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</si>
  <si>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</si>
  <si>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</si>
  <si>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</si>
  <si>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</si>
  <si>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</si>
  <si>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</si>
  <si>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</si>
  <si>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</si>
  <si>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</si>
  <si>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</si>
  <si>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</si>
  <si>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</si>
  <si>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</si>
  <si>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</si>
  <si>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</si>
  <si>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</si>
  <si>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</si>
  <si>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</si>
  <si>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</si>
  <si>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</si>
  <si>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</si>
  <si>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</si>
  <si>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</si>
  <si>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</si>
  <si>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відхилення обсягів касових видатків (наданих кредитів з бюджету) від обсягів, затверджених у паспорті  бюджетної програми за напрямом проведення навчально-тренувальних зборів з олімпійських видів спорту з підготовки до регіональних /всеукраїнських змагань в сумі 15 491 010 грн пояснюється запровадженням військового стану на території України (навчально-тренувальні збори були перенесені на наступні періоди).   
</t>
  </si>
  <si>
    <t xml:space="preserve">відхилення обсягів касових видатків (наданих кредитів з бюджету) від обсягів, затверджених у паспорті  бюджетної програми за напрямом організації  та проведення міських змагань з олімпійських видів спорту в сумі 335 020 грн пояснюється запровадженням військового стану на території України  (спортивні змагання та заходи були перенесені на наступні періоди).   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</si>
  <si>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</si>
  <si>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</si>
  <si>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</si>
  <si>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</si>
  <si>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s5.5</t>
  </si>
  <si>
    <t>Організація і проведення міських змагань з олімпійських видів спорту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</si>
  <si>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</si>
  <si>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</si>
  <si>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</si>
  <si>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</si>
  <si>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</si>
  <si>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</si>
  <si>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організація і проведення міських змагань з олімпійських видів спорту</t>
  </si>
  <si>
    <t>s5.3</t>
  </si>
  <si>
    <t>проведення навчально-тренувальних зборів і  змагань з олімпійських видів спорту</t>
  </si>
  <si>
    <t>p5.3</t>
  </si>
  <si>
    <t>Завдання</t>
  </si>
  <si>
    <t>6. Завдання бюджетної програми</t>
  </si>
  <si>
    <r>
      <t xml:space="preserve">5. Мета бюджетної програми: </t>
    </r>
    <r>
      <rPr>
        <sz val="10"/>
        <rFont val="Times New Roman"/>
        <family val="1"/>
        <charset val="204"/>
      </rPr>
      <t>забезпечення розвитку олімпійських видів спорту</t>
    </r>
  </si>
  <si>
    <t>s5.2</t>
  </si>
  <si>
    <t>проведення навчально-тренувальних зборів і змагань з олімпійських видів спорту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</si>
  <si>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</si>
  <si>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</si>
  <si>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</si>
  <si>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</si>
  <si>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</si>
  <si>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</si>
  <si>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</si>
  <si>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</si>
  <si>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</si>
  <si>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Проведення навчально-тренувальних зборів і змагань з олімпійських видів спорту</t>
  </si>
  <si>
    <t>0810</t>
  </si>
  <si>
    <t>5011</t>
  </si>
  <si>
    <t>1115011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</si>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</sst>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2" fillId="0" borderId="0" xfId="0" applyNumberFormat="1" applyFont="1"/>
    <xf numFmtId="0" fontId="12" fillId="0" borderId="0" xfId="0" applyNumberFormat="1" applyFont="1" applyBorder="1"/>
    <xf numFmtId="0" fontId="12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4" fillId="0" borderId="0" xfId="0" applyFont="1" applyBorder="1" applyAlignment="1"/>
    <xf numFmtId="4" fontId="1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5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0" fillId="0" borderId="2" xfId="0" quotePrefix="1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22" fillId="0" borderId="2" xfId="0" quotePrefix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105" zoomScaleNormal="100" workbookViewId="0">
      <selection activeCell="A106" sqref="A106:BL10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5.425781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75" t="s">
        <v>134</v>
      </c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</row>
    <row r="3" spans="1:64" ht="9" customHeight="1" x14ac:dyDescent="0.2"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</row>
    <row r="4" spans="1:64" ht="15.75" customHeight="1" x14ac:dyDescent="0.2"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</row>
    <row r="5" spans="1:64" ht="15.75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</row>
    <row r="6" spans="1:64" ht="15.75" customHeight="1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</row>
    <row r="7" spans="1:64" ht="9.75" hidden="1" customHeight="1" x14ac:dyDescent="0.2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</row>
    <row r="8" spans="1:64" ht="9.75" hidden="1" customHeight="1" x14ac:dyDescent="0.2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</row>
    <row r="9" spans="1:64" ht="8.25" hidden="1" customHeight="1" x14ac:dyDescent="0.2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ht="15.75" x14ac:dyDescent="0.2">
      <c r="A10" s="173" t="s">
        <v>133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</row>
    <row r="11" spans="1:64" ht="15.75" customHeight="1" x14ac:dyDescent="0.2">
      <c r="A11" s="173" t="s">
        <v>132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</row>
    <row r="12" spans="1:64" ht="15.75" customHeight="1" x14ac:dyDescent="0.2">
      <c r="A12" s="173" t="s">
        <v>131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</row>
    <row r="13" spans="1:64" ht="6" customHeight="1" x14ac:dyDescent="0.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</row>
    <row r="14" spans="1:64" ht="27.95" customHeight="1" x14ac:dyDescent="0.2">
      <c r="A14" s="156" t="s">
        <v>130</v>
      </c>
      <c r="B14" s="163" t="s">
        <v>129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7"/>
      <c r="N14" s="166" t="s">
        <v>128</v>
      </c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4"/>
      <c r="AU14" s="163" t="s">
        <v>123</v>
      </c>
      <c r="AV14" s="162"/>
      <c r="AW14" s="162"/>
      <c r="AX14" s="162"/>
      <c r="AY14" s="162"/>
      <c r="AZ14" s="162"/>
      <c r="BA14" s="162"/>
      <c r="BB14" s="162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</row>
    <row r="15" spans="1:64" ht="21.75" customHeight="1" x14ac:dyDescent="0.2">
      <c r="A15" s="158"/>
      <c r="B15" s="145" t="s">
        <v>114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58"/>
      <c r="N15" s="159" t="s">
        <v>127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8"/>
      <c r="AU15" s="145" t="s">
        <v>121</v>
      </c>
      <c r="AV15" s="145"/>
      <c r="AW15" s="145"/>
      <c r="AX15" s="145"/>
      <c r="AY15" s="145"/>
      <c r="AZ15" s="145"/>
      <c r="BA15" s="145"/>
      <c r="BB15" s="145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</row>
    <row r="16" spans="1:64" ht="6" customHeight="1" x14ac:dyDescent="0.2">
      <c r="A16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/>
      <c r="BD16"/>
      <c r="BE16" s="169"/>
      <c r="BF16" s="169"/>
      <c r="BG16" s="169"/>
      <c r="BH16" s="169"/>
      <c r="BI16" s="169"/>
      <c r="BJ16" s="169"/>
      <c r="BK16" s="169"/>
      <c r="BL16" s="169"/>
    </row>
    <row r="17" spans="1:79" ht="27.95" customHeight="1" x14ac:dyDescent="0.2">
      <c r="A17" s="168" t="s">
        <v>126</v>
      </c>
      <c r="B17" s="163" t="s">
        <v>125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7"/>
      <c r="N17" s="166" t="s">
        <v>124</v>
      </c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4"/>
      <c r="AU17" s="163" t="s">
        <v>123</v>
      </c>
      <c r="AV17" s="162"/>
      <c r="AW17" s="162"/>
      <c r="AX17" s="162"/>
      <c r="AY17" s="162"/>
      <c r="AZ17" s="162"/>
      <c r="BA17" s="162"/>
      <c r="BB17" s="162"/>
      <c r="BC17" s="151"/>
      <c r="BD17" s="151"/>
      <c r="BE17" s="151"/>
      <c r="BF17" s="151"/>
      <c r="BG17" s="151"/>
      <c r="BH17" s="151"/>
      <c r="BI17" s="151"/>
      <c r="BJ17" s="151"/>
      <c r="BK17" s="151"/>
      <c r="BL17" s="161"/>
    </row>
    <row r="18" spans="1:79" ht="23.25" customHeight="1" x14ac:dyDescent="0.2">
      <c r="A18" s="160"/>
      <c r="B18" s="145" t="s">
        <v>114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58"/>
      <c r="N18" s="159" t="s">
        <v>122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8"/>
      <c r="AU18" s="145" t="s">
        <v>121</v>
      </c>
      <c r="AV18" s="145"/>
      <c r="AW18" s="145"/>
      <c r="AX18" s="145"/>
      <c r="AY18" s="145"/>
      <c r="AZ18" s="145"/>
      <c r="BA18" s="145"/>
      <c r="BB18" s="145"/>
      <c r="BC18" s="146"/>
      <c r="BD18" s="146"/>
      <c r="BE18" s="146"/>
      <c r="BF18" s="146"/>
      <c r="BG18" s="146"/>
      <c r="BH18" s="146"/>
      <c r="BI18" s="146"/>
      <c r="BJ18" s="146"/>
      <c r="BK18" s="157"/>
      <c r="BL18" s="14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56" t="s">
        <v>120</v>
      </c>
      <c r="B20" s="155" t="s">
        <v>119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/>
      <c r="N20" s="155" t="s">
        <v>118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1"/>
      <c r="AA20" s="155" t="s">
        <v>117</v>
      </c>
      <c r="AB20" s="154"/>
      <c r="AC20" s="154"/>
      <c r="AD20" s="154"/>
      <c r="AE20" s="154"/>
      <c r="AF20" s="154"/>
      <c r="AG20" s="154"/>
      <c r="AH20" s="154"/>
      <c r="AI20" s="154"/>
      <c r="AJ20" s="151"/>
      <c r="AK20" s="153" t="s">
        <v>116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1"/>
      <c r="BE20" s="150" t="s">
        <v>115</v>
      </c>
      <c r="BF20" s="149"/>
      <c r="BG20" s="149"/>
      <c r="BH20" s="149"/>
      <c r="BI20" s="149"/>
      <c r="BJ20" s="149"/>
      <c r="BK20" s="149"/>
      <c r="BL20" s="149"/>
    </row>
    <row r="21" spans="1:79" ht="23.25" customHeight="1" x14ac:dyDescent="0.2">
      <c r="A21"/>
      <c r="B21" s="145" t="s">
        <v>114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113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48" t="s">
        <v>112</v>
      </c>
      <c r="AB21" s="148"/>
      <c r="AC21" s="148"/>
      <c r="AD21" s="148"/>
      <c r="AE21" s="148"/>
      <c r="AF21" s="148"/>
      <c r="AG21" s="148"/>
      <c r="AH21" s="148"/>
      <c r="AI21" s="148"/>
      <c r="AJ21" s="146"/>
      <c r="AK21" s="147" t="s">
        <v>111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6"/>
      <c r="BE21" s="145" t="s">
        <v>110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15" t="s">
        <v>109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80" t="s">
        <v>39</v>
      </c>
      <c r="B24" s="80"/>
      <c r="C24" s="80"/>
      <c r="D24" s="80"/>
      <c r="E24" s="80"/>
      <c r="F24" s="80"/>
      <c r="G24" s="93" t="s">
        <v>108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5"/>
    </row>
    <row r="25" spans="1:79" ht="10.5" hidden="1" customHeight="1" x14ac:dyDescent="0.2">
      <c r="A25" s="80" t="s">
        <v>35</v>
      </c>
      <c r="B25" s="80"/>
      <c r="C25" s="80"/>
      <c r="D25" s="80"/>
      <c r="E25" s="80"/>
      <c r="F25" s="80"/>
      <c r="G25" s="93" t="s">
        <v>34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5"/>
      <c r="CA25" s="1" t="s">
        <v>107</v>
      </c>
    </row>
    <row r="26" spans="1:79" ht="15.75" customHeight="1" x14ac:dyDescent="0.2">
      <c r="A26" s="80">
        <v>1</v>
      </c>
      <c r="B26" s="80"/>
      <c r="C26" s="80"/>
      <c r="D26" s="80"/>
      <c r="E26" s="80"/>
      <c r="F26" s="80"/>
      <c r="G26" s="56" t="s">
        <v>106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4"/>
      <c r="CA26" s="1" t="s">
        <v>105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1.1" customHeight="1" x14ac:dyDescent="0.2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79" ht="12.75" hidden="1" customHeight="1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</row>
    <row r="31" spans="1:79" ht="15.75" customHeight="1" x14ac:dyDescent="0.2">
      <c r="A31" s="15" t="s">
        <v>103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80" t="s">
        <v>39</v>
      </c>
      <c r="B32" s="80"/>
      <c r="C32" s="80"/>
      <c r="D32" s="80"/>
      <c r="E32" s="80"/>
      <c r="F32" s="80"/>
      <c r="G32" s="141" t="s">
        <v>102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5"/>
    </row>
    <row r="33" spans="1:79" ht="10.5" hidden="1" customHeight="1" x14ac:dyDescent="0.2">
      <c r="A33" s="80" t="s">
        <v>78</v>
      </c>
      <c r="B33" s="80"/>
      <c r="C33" s="80"/>
      <c r="D33" s="80"/>
      <c r="E33" s="80"/>
      <c r="F33" s="80"/>
      <c r="G33" s="93" t="s">
        <v>34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5"/>
      <c r="CA33" s="1" t="s">
        <v>101</v>
      </c>
    </row>
    <row r="34" spans="1:79" ht="15" customHeight="1" x14ac:dyDescent="0.2">
      <c r="A34" s="80">
        <v>1</v>
      </c>
      <c r="B34" s="80"/>
      <c r="C34" s="80"/>
      <c r="D34" s="80"/>
      <c r="E34" s="80"/>
      <c r="F34" s="80"/>
      <c r="G34" s="140" t="s">
        <v>100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8"/>
      <c r="CA34" s="1" t="s">
        <v>99</v>
      </c>
    </row>
    <row r="35" spans="1:79" ht="15" customHeight="1" x14ac:dyDescent="0.2">
      <c r="A35" s="80">
        <v>2</v>
      </c>
      <c r="B35" s="80"/>
      <c r="C35" s="80"/>
      <c r="D35" s="80"/>
      <c r="E35" s="80"/>
      <c r="F35" s="80"/>
      <c r="G35" s="140" t="s">
        <v>98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8"/>
    </row>
    <row r="36" spans="1:79" ht="15" hidden="1" customHeight="1" x14ac:dyDescent="0.2">
      <c r="A36" s="80">
        <v>3</v>
      </c>
      <c r="B36" s="80"/>
      <c r="C36" s="80"/>
      <c r="D36" s="80"/>
      <c r="E36" s="80"/>
      <c r="F36" s="80"/>
      <c r="G36" s="140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8"/>
    </row>
    <row r="37" spans="1:79" ht="15" hidden="1" customHeight="1" x14ac:dyDescent="0.2">
      <c r="A37" s="80">
        <v>4</v>
      </c>
      <c r="B37" s="80"/>
      <c r="C37" s="80"/>
      <c r="D37" s="80"/>
      <c r="E37" s="80"/>
      <c r="F37" s="80"/>
      <c r="G37" s="140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8"/>
    </row>
    <row r="39" spans="1:79" ht="15.75" customHeight="1" x14ac:dyDescent="0.2">
      <c r="A39" s="15" t="s">
        <v>97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79" ht="15.75" customHeight="1" x14ac:dyDescent="0.2">
      <c r="A40" s="15" t="s">
        <v>96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79" ht="15" customHeight="1" x14ac:dyDescent="0.2">
      <c r="A41" s="118" t="s">
        <v>81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</row>
    <row r="42" spans="1:79" s="63" customFormat="1" ht="48" customHeight="1" x14ac:dyDescent="0.2">
      <c r="A42" s="100" t="s">
        <v>39</v>
      </c>
      <c r="B42" s="100"/>
      <c r="C42" s="100" t="s">
        <v>95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 t="s">
        <v>67</v>
      </c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 t="s">
        <v>79</v>
      </c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 t="s">
        <v>65</v>
      </c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</row>
    <row r="43" spans="1:79" s="63" customFormat="1" ht="29.1" customHeight="1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 t="s">
        <v>64</v>
      </c>
      <c r="AB43" s="100"/>
      <c r="AC43" s="100"/>
      <c r="AD43" s="100"/>
      <c r="AE43" s="100"/>
      <c r="AF43" s="100" t="s">
        <v>63</v>
      </c>
      <c r="AG43" s="100"/>
      <c r="AH43" s="100"/>
      <c r="AI43" s="100"/>
      <c r="AJ43" s="100"/>
      <c r="AK43" s="100" t="s">
        <v>62</v>
      </c>
      <c r="AL43" s="100"/>
      <c r="AM43" s="100"/>
      <c r="AN43" s="100"/>
      <c r="AO43" s="100"/>
      <c r="AP43" s="100" t="s">
        <v>64</v>
      </c>
      <c r="AQ43" s="100"/>
      <c r="AR43" s="100"/>
      <c r="AS43" s="100"/>
      <c r="AT43" s="100"/>
      <c r="AU43" s="100" t="s">
        <v>63</v>
      </c>
      <c r="AV43" s="100"/>
      <c r="AW43" s="100"/>
      <c r="AX43" s="100"/>
      <c r="AY43" s="100"/>
      <c r="AZ43" s="100" t="s">
        <v>62</v>
      </c>
      <c r="BA43" s="100"/>
      <c r="BB43" s="100"/>
      <c r="BC43" s="100"/>
      <c r="BD43" s="100" t="s">
        <v>64</v>
      </c>
      <c r="BE43" s="100"/>
      <c r="BF43" s="100"/>
      <c r="BG43" s="100"/>
      <c r="BH43" s="100"/>
      <c r="BI43" s="100" t="s">
        <v>63</v>
      </c>
      <c r="BJ43" s="100"/>
      <c r="BK43" s="100"/>
      <c r="BL43" s="100"/>
      <c r="BM43" s="100"/>
      <c r="BN43" s="100" t="s">
        <v>94</v>
      </c>
      <c r="BO43" s="100"/>
      <c r="BP43" s="100"/>
      <c r="BQ43" s="100"/>
    </row>
    <row r="44" spans="1:79" s="63" customFormat="1" ht="15.95" customHeight="1" x14ac:dyDescent="0.2">
      <c r="A44" s="124">
        <v>1</v>
      </c>
      <c r="B44" s="124"/>
      <c r="C44" s="124">
        <v>2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3">
        <v>3</v>
      </c>
      <c r="AB44" s="137"/>
      <c r="AC44" s="137"/>
      <c r="AD44" s="137"/>
      <c r="AE44" s="122"/>
      <c r="AF44" s="123">
        <v>4</v>
      </c>
      <c r="AG44" s="137"/>
      <c r="AH44" s="137"/>
      <c r="AI44" s="137"/>
      <c r="AJ44" s="122"/>
      <c r="AK44" s="123">
        <v>5</v>
      </c>
      <c r="AL44" s="137"/>
      <c r="AM44" s="137"/>
      <c r="AN44" s="137"/>
      <c r="AO44" s="122"/>
      <c r="AP44" s="123">
        <v>6</v>
      </c>
      <c r="AQ44" s="137"/>
      <c r="AR44" s="137"/>
      <c r="AS44" s="137"/>
      <c r="AT44" s="122"/>
      <c r="AU44" s="123">
        <v>7</v>
      </c>
      <c r="AV44" s="137"/>
      <c r="AW44" s="137"/>
      <c r="AX44" s="137"/>
      <c r="AY44" s="122"/>
      <c r="AZ44" s="123">
        <v>8</v>
      </c>
      <c r="BA44" s="137"/>
      <c r="BB44" s="137"/>
      <c r="BC44" s="122"/>
      <c r="BD44" s="123">
        <v>9</v>
      </c>
      <c r="BE44" s="137"/>
      <c r="BF44" s="137"/>
      <c r="BG44" s="137"/>
      <c r="BH44" s="122"/>
      <c r="BI44" s="124">
        <v>10</v>
      </c>
      <c r="BJ44" s="124"/>
      <c r="BK44" s="124"/>
      <c r="BL44" s="124"/>
      <c r="BM44" s="124"/>
      <c r="BN44" s="124">
        <v>11</v>
      </c>
      <c r="BO44" s="124"/>
      <c r="BP44" s="124"/>
      <c r="BQ44" s="124"/>
    </row>
    <row r="45" spans="1:79" ht="15.75" hidden="1" customHeight="1" x14ac:dyDescent="0.2">
      <c r="A45" s="80" t="s">
        <v>78</v>
      </c>
      <c r="B45" s="80"/>
      <c r="C45" s="136" t="s">
        <v>34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5"/>
      <c r="AA45" s="92" t="s">
        <v>60</v>
      </c>
      <c r="AB45" s="92"/>
      <c r="AC45" s="92"/>
      <c r="AD45" s="92"/>
      <c r="AE45" s="92"/>
      <c r="AF45" s="92" t="s">
        <v>77</v>
      </c>
      <c r="AG45" s="92"/>
      <c r="AH45" s="92"/>
      <c r="AI45" s="92"/>
      <c r="AJ45" s="92"/>
      <c r="AK45" s="31" t="s">
        <v>53</v>
      </c>
      <c r="AL45" s="31"/>
      <c r="AM45" s="31"/>
      <c r="AN45" s="31"/>
      <c r="AO45" s="31"/>
      <c r="AP45" s="92" t="s">
        <v>56</v>
      </c>
      <c r="AQ45" s="92"/>
      <c r="AR45" s="92"/>
      <c r="AS45" s="92"/>
      <c r="AT45" s="92"/>
      <c r="AU45" s="92" t="s">
        <v>76</v>
      </c>
      <c r="AV45" s="92"/>
      <c r="AW45" s="92"/>
      <c r="AX45" s="92"/>
      <c r="AY45" s="92"/>
      <c r="AZ45" s="31" t="s">
        <v>53</v>
      </c>
      <c r="BA45" s="31"/>
      <c r="BB45" s="31"/>
      <c r="BC45" s="31"/>
      <c r="BD45" s="53" t="s">
        <v>93</v>
      </c>
      <c r="BE45" s="53"/>
      <c r="BF45" s="53"/>
      <c r="BG45" s="53"/>
      <c r="BH45" s="53"/>
      <c r="BI45" s="53" t="s">
        <v>93</v>
      </c>
      <c r="BJ45" s="53"/>
      <c r="BK45" s="53"/>
      <c r="BL45" s="53"/>
      <c r="BM45" s="53"/>
      <c r="BN45" s="113" t="s">
        <v>53</v>
      </c>
      <c r="BO45" s="113"/>
      <c r="BP45" s="113"/>
      <c r="BQ45" s="113"/>
      <c r="CA45" s="1" t="s">
        <v>92</v>
      </c>
    </row>
    <row r="46" spans="1:79" ht="15" customHeight="1" x14ac:dyDescent="0.2">
      <c r="A46" s="134">
        <v>1</v>
      </c>
      <c r="B46" s="134"/>
      <c r="C46" s="133" t="s">
        <v>91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0"/>
      <c r="AA46" s="132">
        <v>630000</v>
      </c>
      <c r="AB46" s="132"/>
      <c r="AC46" s="132"/>
      <c r="AD46" s="132"/>
      <c r="AE46" s="132"/>
      <c r="AF46" s="132">
        <v>0</v>
      </c>
      <c r="AG46" s="132"/>
      <c r="AH46" s="132"/>
      <c r="AI46" s="132"/>
      <c r="AJ46" s="132"/>
      <c r="AK46" s="132">
        <f>AA46+AF46</f>
        <v>630000</v>
      </c>
      <c r="AL46" s="132"/>
      <c r="AM46" s="132"/>
      <c r="AN46" s="132"/>
      <c r="AO46" s="132"/>
      <c r="AP46" s="132">
        <v>294980</v>
      </c>
      <c r="AQ46" s="132"/>
      <c r="AR46" s="132"/>
      <c r="AS46" s="132"/>
      <c r="AT46" s="132"/>
      <c r="AU46" s="132">
        <v>0</v>
      </c>
      <c r="AV46" s="132"/>
      <c r="AW46" s="132"/>
      <c r="AX46" s="132"/>
      <c r="AY46" s="132"/>
      <c r="AZ46" s="132">
        <f>AP46+AU46</f>
        <v>294980</v>
      </c>
      <c r="BA46" s="132"/>
      <c r="BB46" s="132"/>
      <c r="BC46" s="132"/>
      <c r="BD46" s="132">
        <f>AP46-AA46</f>
        <v>-335020</v>
      </c>
      <c r="BE46" s="132"/>
      <c r="BF46" s="132"/>
      <c r="BG46" s="132"/>
      <c r="BH46" s="132"/>
      <c r="BI46" s="132">
        <f>AU46-AF46</f>
        <v>0</v>
      </c>
      <c r="BJ46" s="132"/>
      <c r="BK46" s="132"/>
      <c r="BL46" s="132"/>
      <c r="BM46" s="132"/>
      <c r="BN46" s="132">
        <f>BD46+BI46</f>
        <v>-335020</v>
      </c>
      <c r="BO46" s="132"/>
      <c r="BP46" s="132"/>
      <c r="BQ46" s="132"/>
      <c r="CA46" s="1" t="s">
        <v>90</v>
      </c>
    </row>
    <row r="47" spans="1:79" ht="26.1" customHeight="1" x14ac:dyDescent="0.2">
      <c r="A47" s="134">
        <v>2</v>
      </c>
      <c r="B47" s="134"/>
      <c r="C47" s="133" t="s">
        <v>89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0"/>
      <c r="AA47" s="132">
        <v>21628032</v>
      </c>
      <c r="AB47" s="132"/>
      <c r="AC47" s="132"/>
      <c r="AD47" s="132"/>
      <c r="AE47" s="132"/>
      <c r="AF47" s="132">
        <v>0</v>
      </c>
      <c r="AG47" s="132"/>
      <c r="AH47" s="132"/>
      <c r="AI47" s="132"/>
      <c r="AJ47" s="132"/>
      <c r="AK47" s="132">
        <f>AA47+AF47</f>
        <v>21628032</v>
      </c>
      <c r="AL47" s="132"/>
      <c r="AM47" s="132"/>
      <c r="AN47" s="132"/>
      <c r="AO47" s="132"/>
      <c r="AP47" s="132">
        <v>6137022</v>
      </c>
      <c r="AQ47" s="132"/>
      <c r="AR47" s="132"/>
      <c r="AS47" s="132"/>
      <c r="AT47" s="132"/>
      <c r="AU47" s="132">
        <v>0</v>
      </c>
      <c r="AV47" s="132"/>
      <c r="AW47" s="132"/>
      <c r="AX47" s="132"/>
      <c r="AY47" s="132"/>
      <c r="AZ47" s="132">
        <f>AP47+AU47</f>
        <v>6137022</v>
      </c>
      <c r="BA47" s="132"/>
      <c r="BB47" s="132"/>
      <c r="BC47" s="132"/>
      <c r="BD47" s="132">
        <f>AP47-AA47</f>
        <v>-15491010</v>
      </c>
      <c r="BE47" s="132"/>
      <c r="BF47" s="132"/>
      <c r="BG47" s="132"/>
      <c r="BH47" s="132"/>
      <c r="BI47" s="132">
        <f>AU47-AF47</f>
        <v>0</v>
      </c>
      <c r="BJ47" s="132"/>
      <c r="BK47" s="132"/>
      <c r="BL47" s="132"/>
      <c r="BM47" s="132"/>
      <c r="BN47" s="132">
        <f>BD47+BI47</f>
        <v>-15491010</v>
      </c>
      <c r="BO47" s="132"/>
      <c r="BP47" s="132"/>
      <c r="BQ47" s="132"/>
    </row>
    <row r="48" spans="1:79" s="81" customFormat="1" ht="15" customHeight="1" x14ac:dyDescent="0.2">
      <c r="A48" s="131"/>
      <c r="B48" s="131"/>
      <c r="C48" s="130" t="s">
        <v>88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8"/>
      <c r="AA48" s="127">
        <f>AA46+AA47</f>
        <v>22258032</v>
      </c>
      <c r="AB48" s="127"/>
      <c r="AC48" s="127"/>
      <c r="AD48" s="127"/>
      <c r="AE48" s="127"/>
      <c r="AF48" s="127">
        <v>0</v>
      </c>
      <c r="AG48" s="127"/>
      <c r="AH48" s="127"/>
      <c r="AI48" s="127"/>
      <c r="AJ48" s="127"/>
      <c r="AK48" s="127">
        <f>AA48+AF48</f>
        <v>22258032</v>
      </c>
      <c r="AL48" s="127"/>
      <c r="AM48" s="127"/>
      <c r="AN48" s="127"/>
      <c r="AO48" s="127"/>
      <c r="AP48" s="127">
        <f>AP46+AP47</f>
        <v>6432002</v>
      </c>
      <c r="AQ48" s="127"/>
      <c r="AR48" s="127"/>
      <c r="AS48" s="127"/>
      <c r="AT48" s="127"/>
      <c r="AU48" s="127">
        <v>0</v>
      </c>
      <c r="AV48" s="127"/>
      <c r="AW48" s="127"/>
      <c r="AX48" s="127"/>
      <c r="AY48" s="127"/>
      <c r="AZ48" s="127">
        <f>AP48+AU48</f>
        <v>6432002</v>
      </c>
      <c r="BA48" s="127"/>
      <c r="BB48" s="127"/>
      <c r="BC48" s="127"/>
      <c r="BD48" s="127">
        <f>AP48-AA48</f>
        <v>-15826030</v>
      </c>
      <c r="BE48" s="127"/>
      <c r="BF48" s="127"/>
      <c r="BG48" s="127"/>
      <c r="BH48" s="127"/>
      <c r="BI48" s="127">
        <f>AU48-AF48</f>
        <v>0</v>
      </c>
      <c r="BJ48" s="127"/>
      <c r="BK48" s="127"/>
      <c r="BL48" s="127"/>
      <c r="BM48" s="127"/>
      <c r="BN48" s="127">
        <f>BD48+BI48</f>
        <v>-15826030</v>
      </c>
      <c r="BO48" s="127"/>
      <c r="BP48" s="127"/>
      <c r="BQ48" s="127"/>
    </row>
    <row r="50" spans="1:79" ht="29.25" customHeight="1" x14ac:dyDescent="0.2">
      <c r="A50" s="15" t="s">
        <v>87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  <row r="51" spans="1:79" ht="9.75" customHeight="1" x14ac:dyDescent="0.2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</row>
    <row r="52" spans="1:79" ht="15.75" customHeight="1" x14ac:dyDescent="0.2">
      <c r="A52" s="125" t="s">
        <v>39</v>
      </c>
      <c r="B52" s="125"/>
      <c r="C52" s="80" t="s">
        <v>86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</row>
    <row r="53" spans="1:79" x14ac:dyDescent="0.2">
      <c r="A53" s="124">
        <v>1</v>
      </c>
      <c r="B53" s="124"/>
      <c r="C53" s="104">
        <v>2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</row>
    <row r="54" spans="1:79" ht="50.45" customHeight="1" x14ac:dyDescent="0.2">
      <c r="A54" s="123">
        <v>1</v>
      </c>
      <c r="B54" s="122"/>
      <c r="C54" s="121" t="s">
        <v>85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19"/>
      <c r="CA54" s="1" t="s">
        <v>83</v>
      </c>
    </row>
    <row r="55" spans="1:79" ht="36.950000000000003" customHeight="1" x14ac:dyDescent="0.2">
      <c r="A55" s="123">
        <v>2</v>
      </c>
      <c r="B55" s="122"/>
      <c r="C55" s="121" t="s">
        <v>84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19"/>
      <c r="CA55" s="1" t="s">
        <v>83</v>
      </c>
    </row>
    <row r="57" spans="1:79" ht="15.75" customHeight="1" x14ac:dyDescent="0.2">
      <c r="A57" s="15" t="s">
        <v>82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79" ht="15" customHeight="1" x14ac:dyDescent="0.2">
      <c r="A58" s="118" t="s">
        <v>81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</row>
    <row r="59" spans="1:79" s="63" customFormat="1" ht="28.5" customHeight="1" x14ac:dyDescent="0.2">
      <c r="A59" s="71" t="s">
        <v>39</v>
      </c>
      <c r="B59" s="69"/>
      <c r="C59" s="100" t="s">
        <v>80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 t="s">
        <v>67</v>
      </c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 t="s">
        <v>79</v>
      </c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 t="s">
        <v>65</v>
      </c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97"/>
      <c r="BP59" s="97"/>
      <c r="BQ59" s="97"/>
    </row>
    <row r="60" spans="1:79" s="63" customFormat="1" ht="29.1" customHeight="1" x14ac:dyDescent="0.2">
      <c r="A60" s="103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 t="s">
        <v>64</v>
      </c>
      <c r="T60" s="100"/>
      <c r="U60" s="100"/>
      <c r="V60" s="100"/>
      <c r="W60" s="100"/>
      <c r="X60" s="100" t="s">
        <v>63</v>
      </c>
      <c r="Y60" s="100"/>
      <c r="Z60" s="100"/>
      <c r="AA60" s="100"/>
      <c r="AB60" s="100"/>
      <c r="AC60" s="100" t="s">
        <v>62</v>
      </c>
      <c r="AD60" s="100"/>
      <c r="AE60" s="100"/>
      <c r="AF60" s="100"/>
      <c r="AG60" s="100"/>
      <c r="AH60" s="100"/>
      <c r="AI60" s="100" t="s">
        <v>64</v>
      </c>
      <c r="AJ60" s="100"/>
      <c r="AK60" s="100"/>
      <c r="AL60" s="100"/>
      <c r="AM60" s="100"/>
      <c r="AN60" s="100" t="s">
        <v>63</v>
      </c>
      <c r="AO60" s="100"/>
      <c r="AP60" s="100"/>
      <c r="AQ60" s="100"/>
      <c r="AR60" s="100"/>
      <c r="AS60" s="100" t="s">
        <v>62</v>
      </c>
      <c r="AT60" s="100"/>
      <c r="AU60" s="100"/>
      <c r="AV60" s="100"/>
      <c r="AW60" s="100"/>
      <c r="AX60" s="100"/>
      <c r="AY60" s="68" t="s">
        <v>64</v>
      </c>
      <c r="AZ60" s="99"/>
      <c r="BA60" s="99"/>
      <c r="BB60" s="99"/>
      <c r="BC60" s="98"/>
      <c r="BD60" s="68" t="s">
        <v>63</v>
      </c>
      <c r="BE60" s="99"/>
      <c r="BF60" s="99"/>
      <c r="BG60" s="99"/>
      <c r="BH60" s="98"/>
      <c r="BI60" s="100" t="s">
        <v>62</v>
      </c>
      <c r="BJ60" s="100"/>
      <c r="BK60" s="100"/>
      <c r="BL60" s="100"/>
      <c r="BM60" s="100"/>
      <c r="BN60" s="100"/>
      <c r="BO60" s="97"/>
      <c r="BP60" s="97"/>
      <c r="BQ60" s="97"/>
    </row>
    <row r="61" spans="1:79" s="63" customFormat="1" ht="15.95" customHeight="1" x14ac:dyDescent="0.2">
      <c r="A61" s="100">
        <v>1</v>
      </c>
      <c r="B61" s="100"/>
      <c r="C61" s="100">
        <v>2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>
        <v>3</v>
      </c>
      <c r="T61" s="100"/>
      <c r="U61" s="100"/>
      <c r="V61" s="100"/>
      <c r="W61" s="100"/>
      <c r="X61" s="100">
        <v>4</v>
      </c>
      <c r="Y61" s="100"/>
      <c r="Z61" s="100"/>
      <c r="AA61" s="100"/>
      <c r="AB61" s="100"/>
      <c r="AC61" s="100">
        <v>5</v>
      </c>
      <c r="AD61" s="100"/>
      <c r="AE61" s="100"/>
      <c r="AF61" s="100"/>
      <c r="AG61" s="100"/>
      <c r="AH61" s="100"/>
      <c r="AI61" s="100">
        <v>6</v>
      </c>
      <c r="AJ61" s="100"/>
      <c r="AK61" s="100"/>
      <c r="AL61" s="100"/>
      <c r="AM61" s="100"/>
      <c r="AN61" s="100">
        <v>7</v>
      </c>
      <c r="AO61" s="100"/>
      <c r="AP61" s="100"/>
      <c r="AQ61" s="100"/>
      <c r="AR61" s="100"/>
      <c r="AS61" s="100">
        <v>8</v>
      </c>
      <c r="AT61" s="100"/>
      <c r="AU61" s="100"/>
      <c r="AV61" s="100"/>
      <c r="AW61" s="100"/>
      <c r="AX61" s="100"/>
      <c r="AY61" s="100">
        <v>9</v>
      </c>
      <c r="AZ61" s="100"/>
      <c r="BA61" s="100"/>
      <c r="BB61" s="100"/>
      <c r="BC61" s="100"/>
      <c r="BD61" s="100">
        <v>10</v>
      </c>
      <c r="BE61" s="100"/>
      <c r="BF61" s="100"/>
      <c r="BG61" s="100"/>
      <c r="BH61" s="100"/>
      <c r="BI61" s="68">
        <v>11</v>
      </c>
      <c r="BJ61" s="99"/>
      <c r="BK61" s="99"/>
      <c r="BL61" s="99"/>
      <c r="BM61" s="99"/>
      <c r="BN61" s="98"/>
      <c r="BO61" s="117"/>
      <c r="BP61" s="117"/>
      <c r="BQ61" s="117"/>
    </row>
    <row r="62" spans="1:79" ht="18" hidden="1" customHeight="1" x14ac:dyDescent="0.2">
      <c r="A62" s="80" t="s">
        <v>78</v>
      </c>
      <c r="B62" s="80"/>
      <c r="C62" s="94" t="s">
        <v>34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2" t="s">
        <v>60</v>
      </c>
      <c r="T62" s="92"/>
      <c r="U62" s="92"/>
      <c r="V62" s="92"/>
      <c r="W62" s="92"/>
      <c r="X62" s="92" t="s">
        <v>77</v>
      </c>
      <c r="Y62" s="92"/>
      <c r="Z62" s="92"/>
      <c r="AA62" s="92"/>
      <c r="AB62" s="92"/>
      <c r="AC62" s="31" t="s">
        <v>53</v>
      </c>
      <c r="AD62" s="113"/>
      <c r="AE62" s="113"/>
      <c r="AF62" s="113"/>
      <c r="AG62" s="113"/>
      <c r="AH62" s="113"/>
      <c r="AI62" s="92" t="s">
        <v>56</v>
      </c>
      <c r="AJ62" s="92"/>
      <c r="AK62" s="92"/>
      <c r="AL62" s="92"/>
      <c r="AM62" s="92"/>
      <c r="AN62" s="92" t="s">
        <v>76</v>
      </c>
      <c r="AO62" s="92"/>
      <c r="AP62" s="92"/>
      <c r="AQ62" s="92"/>
      <c r="AR62" s="92"/>
      <c r="AS62" s="31" t="s">
        <v>53</v>
      </c>
      <c r="AT62" s="113"/>
      <c r="AU62" s="113"/>
      <c r="AV62" s="113"/>
      <c r="AW62" s="113"/>
      <c r="AX62" s="113"/>
      <c r="AY62" s="116" t="s">
        <v>75</v>
      </c>
      <c r="AZ62" s="115"/>
      <c r="BA62" s="115"/>
      <c r="BB62" s="115"/>
      <c r="BC62" s="114"/>
      <c r="BD62" s="116" t="s">
        <v>75</v>
      </c>
      <c r="BE62" s="115"/>
      <c r="BF62" s="115"/>
      <c r="BG62" s="115"/>
      <c r="BH62" s="114"/>
      <c r="BI62" s="113" t="s">
        <v>53</v>
      </c>
      <c r="BJ62" s="113"/>
      <c r="BK62" s="113"/>
      <c r="BL62" s="113"/>
      <c r="BM62" s="113"/>
      <c r="BN62" s="113"/>
      <c r="BO62" s="112"/>
      <c r="BP62" s="112"/>
      <c r="BQ62" s="112"/>
      <c r="CA62" s="1" t="s">
        <v>74</v>
      </c>
    </row>
    <row r="63" spans="1:79" ht="60" customHeight="1" x14ac:dyDescent="0.2">
      <c r="A63" s="80">
        <v>1</v>
      </c>
      <c r="B63" s="80"/>
      <c r="C63" s="93" t="s">
        <v>73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0"/>
      <c r="S63" s="72">
        <f>AA48</f>
        <v>22258032</v>
      </c>
      <c r="T63" s="72"/>
      <c r="U63" s="72"/>
      <c r="V63" s="72"/>
      <c r="W63" s="72"/>
      <c r="X63" s="72">
        <v>0</v>
      </c>
      <c r="Y63" s="72"/>
      <c r="Z63" s="72"/>
      <c r="AA63" s="72"/>
      <c r="AB63" s="72"/>
      <c r="AC63" s="72">
        <f>S63+X63</f>
        <v>22258032</v>
      </c>
      <c r="AD63" s="72"/>
      <c r="AE63" s="72"/>
      <c r="AF63" s="72"/>
      <c r="AG63" s="72"/>
      <c r="AH63" s="72"/>
      <c r="AI63" s="72">
        <f>AP48</f>
        <v>6432002</v>
      </c>
      <c r="AJ63" s="72"/>
      <c r="AK63" s="72"/>
      <c r="AL63" s="72"/>
      <c r="AM63" s="72"/>
      <c r="AN63" s="72">
        <v>0</v>
      </c>
      <c r="AO63" s="72"/>
      <c r="AP63" s="72"/>
      <c r="AQ63" s="72"/>
      <c r="AR63" s="72"/>
      <c r="AS63" s="72">
        <f>AI63+AN63</f>
        <v>6432002</v>
      </c>
      <c r="AT63" s="72"/>
      <c r="AU63" s="72"/>
      <c r="AV63" s="72"/>
      <c r="AW63" s="72"/>
      <c r="AX63" s="72"/>
      <c r="AY63" s="72">
        <f>AI63-S63</f>
        <v>-15826030</v>
      </c>
      <c r="AZ63" s="72"/>
      <c r="BA63" s="72"/>
      <c r="BB63" s="72"/>
      <c r="BC63" s="72"/>
      <c r="BD63" s="109">
        <f>AN63-X63</f>
        <v>0</v>
      </c>
      <c r="BE63" s="109"/>
      <c r="BF63" s="109"/>
      <c r="BG63" s="109"/>
      <c r="BH63" s="109"/>
      <c r="BI63" s="109">
        <f>AY63+BD63</f>
        <v>-15826030</v>
      </c>
      <c r="BJ63" s="109"/>
      <c r="BK63" s="109"/>
      <c r="BL63" s="109"/>
      <c r="BM63" s="109"/>
      <c r="BN63" s="109"/>
      <c r="BO63" s="108"/>
      <c r="BP63" s="108"/>
      <c r="BQ63" s="108"/>
      <c r="CA63" s="1" t="s">
        <v>72</v>
      </c>
    </row>
    <row r="64" spans="1:79" s="81" customFormat="1" ht="15" hidden="1" customHeight="1" x14ac:dyDescent="0.2">
      <c r="A64" s="89"/>
      <c r="B64" s="89"/>
      <c r="C64" s="107" t="s">
        <v>71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5"/>
      <c r="S64" s="84">
        <v>18940874</v>
      </c>
      <c r="T64" s="84"/>
      <c r="U64" s="84"/>
      <c r="V64" s="84"/>
      <c r="W64" s="84"/>
      <c r="X64" s="84">
        <v>0</v>
      </c>
      <c r="Y64" s="84"/>
      <c r="Z64" s="84"/>
      <c r="AA64" s="84"/>
      <c r="AB64" s="84"/>
      <c r="AC64" s="84">
        <f>S64+X64</f>
        <v>18940874</v>
      </c>
      <c r="AD64" s="84"/>
      <c r="AE64" s="84"/>
      <c r="AF64" s="84"/>
      <c r="AG64" s="84"/>
      <c r="AH64" s="84"/>
      <c r="AI64" s="84">
        <v>0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f>AI64+AN64</f>
        <v>0</v>
      </c>
      <c r="AT64" s="84"/>
      <c r="AU64" s="84"/>
      <c r="AV64" s="84"/>
      <c r="AW64" s="84"/>
      <c r="AX64" s="84"/>
      <c r="AY64" s="84">
        <f>AI64-S64</f>
        <v>-18940874</v>
      </c>
      <c r="AZ64" s="84"/>
      <c r="BA64" s="84"/>
      <c r="BB64" s="84"/>
      <c r="BC64" s="84"/>
      <c r="BD64" s="106">
        <f>AN64-X64</f>
        <v>0</v>
      </c>
      <c r="BE64" s="106"/>
      <c r="BF64" s="106"/>
      <c r="BG64" s="106"/>
      <c r="BH64" s="106"/>
      <c r="BI64" s="106">
        <f>AY64+BD64</f>
        <v>-18940874</v>
      </c>
      <c r="BJ64" s="106"/>
      <c r="BK64" s="106"/>
      <c r="BL64" s="106"/>
      <c r="BM64" s="106"/>
      <c r="BN64" s="106"/>
      <c r="BO64" s="105"/>
      <c r="BP64" s="105"/>
      <c r="BQ64" s="105"/>
    </row>
    <row r="66" spans="1:79" ht="15.75" customHeight="1" x14ac:dyDescent="0.2">
      <c r="A66" s="15" t="s">
        <v>70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</row>
    <row r="67" spans="1:79" ht="15.75" customHeight="1" x14ac:dyDescent="0.2">
      <c r="A67" s="15" t="s">
        <v>69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</row>
    <row r="68" spans="1:79" ht="8.25" customHeight="1" x14ac:dyDescent="0.2"/>
    <row r="69" spans="1:79" s="63" customFormat="1" ht="45" customHeight="1" x14ac:dyDescent="0.2">
      <c r="A69" s="71" t="s">
        <v>39</v>
      </c>
      <c r="B69" s="69"/>
      <c r="C69" s="71" t="s">
        <v>38</v>
      </c>
      <c r="D69" s="70"/>
      <c r="E69" s="70"/>
      <c r="F69" s="70"/>
      <c r="G69" s="70"/>
      <c r="H69" s="70"/>
      <c r="I69" s="69"/>
      <c r="J69" s="71" t="s">
        <v>37</v>
      </c>
      <c r="K69" s="70"/>
      <c r="L69" s="70"/>
      <c r="M69" s="70"/>
      <c r="N69" s="69"/>
      <c r="O69" s="71" t="s">
        <v>68</v>
      </c>
      <c r="P69" s="70"/>
      <c r="Q69" s="70"/>
      <c r="R69" s="70"/>
      <c r="S69" s="70"/>
      <c r="T69" s="70"/>
      <c r="U69" s="70"/>
      <c r="V69" s="70"/>
      <c r="W69" s="70"/>
      <c r="X69" s="69"/>
      <c r="Y69" s="100" t="s">
        <v>67</v>
      </c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 t="s">
        <v>66</v>
      </c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4" t="s">
        <v>65</v>
      </c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65"/>
      <c r="BS69" s="65"/>
      <c r="BT69" s="65"/>
      <c r="BU69" s="65"/>
      <c r="BV69" s="65"/>
      <c r="BW69" s="65"/>
      <c r="BX69" s="65"/>
      <c r="BY69" s="65"/>
      <c r="BZ69" s="64"/>
    </row>
    <row r="70" spans="1:79" s="63" customFormat="1" ht="32.25" customHeight="1" x14ac:dyDescent="0.2">
      <c r="A70" s="103"/>
      <c r="B70" s="101"/>
      <c r="C70" s="103"/>
      <c r="D70" s="102"/>
      <c r="E70" s="102"/>
      <c r="F70" s="102"/>
      <c r="G70" s="102"/>
      <c r="H70" s="102"/>
      <c r="I70" s="101"/>
      <c r="J70" s="103"/>
      <c r="K70" s="102"/>
      <c r="L70" s="102"/>
      <c r="M70" s="102"/>
      <c r="N70" s="101"/>
      <c r="O70" s="103"/>
      <c r="P70" s="102"/>
      <c r="Q70" s="102"/>
      <c r="R70" s="102"/>
      <c r="S70" s="102"/>
      <c r="T70" s="102"/>
      <c r="U70" s="102"/>
      <c r="V70" s="102"/>
      <c r="W70" s="102"/>
      <c r="X70" s="101"/>
      <c r="Y70" s="68" t="s">
        <v>64</v>
      </c>
      <c r="Z70" s="99"/>
      <c r="AA70" s="99"/>
      <c r="AB70" s="99"/>
      <c r="AC70" s="98"/>
      <c r="AD70" s="68" t="s">
        <v>63</v>
      </c>
      <c r="AE70" s="99"/>
      <c r="AF70" s="99"/>
      <c r="AG70" s="99"/>
      <c r="AH70" s="98"/>
      <c r="AI70" s="100" t="s">
        <v>62</v>
      </c>
      <c r="AJ70" s="100"/>
      <c r="AK70" s="100"/>
      <c r="AL70" s="100"/>
      <c r="AM70" s="100"/>
      <c r="AN70" s="100" t="s">
        <v>64</v>
      </c>
      <c r="AO70" s="100"/>
      <c r="AP70" s="100"/>
      <c r="AQ70" s="100"/>
      <c r="AR70" s="100"/>
      <c r="AS70" s="100" t="s">
        <v>63</v>
      </c>
      <c r="AT70" s="100"/>
      <c r="AU70" s="100"/>
      <c r="AV70" s="100"/>
      <c r="AW70" s="100"/>
      <c r="AX70" s="100" t="s">
        <v>62</v>
      </c>
      <c r="AY70" s="100"/>
      <c r="AZ70" s="100"/>
      <c r="BA70" s="100"/>
      <c r="BB70" s="100"/>
      <c r="BC70" s="100" t="s">
        <v>64</v>
      </c>
      <c r="BD70" s="100"/>
      <c r="BE70" s="100"/>
      <c r="BF70" s="100"/>
      <c r="BG70" s="100"/>
      <c r="BH70" s="100" t="s">
        <v>63</v>
      </c>
      <c r="BI70" s="100"/>
      <c r="BJ70" s="100"/>
      <c r="BK70" s="100"/>
      <c r="BL70" s="100"/>
      <c r="BM70" s="100" t="s">
        <v>62</v>
      </c>
      <c r="BN70" s="100"/>
      <c r="BO70" s="100"/>
      <c r="BP70" s="100"/>
      <c r="BQ70" s="100"/>
      <c r="BR70" s="97"/>
      <c r="BS70" s="97"/>
      <c r="BT70" s="97"/>
      <c r="BU70" s="97"/>
      <c r="BV70" s="97"/>
      <c r="BW70" s="97"/>
      <c r="BX70" s="97"/>
      <c r="BY70" s="97"/>
      <c r="BZ70" s="64"/>
    </row>
    <row r="71" spans="1:79" s="63" customFormat="1" ht="15.95" customHeight="1" x14ac:dyDescent="0.2">
      <c r="A71" s="100">
        <v>1</v>
      </c>
      <c r="B71" s="100"/>
      <c r="C71" s="100">
        <v>2</v>
      </c>
      <c r="D71" s="100"/>
      <c r="E71" s="100"/>
      <c r="F71" s="100"/>
      <c r="G71" s="100"/>
      <c r="H71" s="100"/>
      <c r="I71" s="100"/>
      <c r="J71" s="100">
        <v>3</v>
      </c>
      <c r="K71" s="100"/>
      <c r="L71" s="100"/>
      <c r="M71" s="100"/>
      <c r="N71" s="100"/>
      <c r="O71" s="100">
        <v>4</v>
      </c>
      <c r="P71" s="100"/>
      <c r="Q71" s="100"/>
      <c r="R71" s="100"/>
      <c r="S71" s="100"/>
      <c r="T71" s="100"/>
      <c r="U71" s="100"/>
      <c r="V71" s="100"/>
      <c r="W71" s="100"/>
      <c r="X71" s="100"/>
      <c r="Y71" s="100">
        <v>5</v>
      </c>
      <c r="Z71" s="100"/>
      <c r="AA71" s="100"/>
      <c r="AB71" s="100"/>
      <c r="AC71" s="100"/>
      <c r="AD71" s="100">
        <v>6</v>
      </c>
      <c r="AE71" s="100"/>
      <c r="AF71" s="100"/>
      <c r="AG71" s="100"/>
      <c r="AH71" s="100"/>
      <c r="AI71" s="100">
        <v>7</v>
      </c>
      <c r="AJ71" s="100"/>
      <c r="AK71" s="100"/>
      <c r="AL71" s="100"/>
      <c r="AM71" s="100"/>
      <c r="AN71" s="68">
        <v>8</v>
      </c>
      <c r="AO71" s="99"/>
      <c r="AP71" s="99"/>
      <c r="AQ71" s="99"/>
      <c r="AR71" s="98"/>
      <c r="AS71" s="68">
        <v>9</v>
      </c>
      <c r="AT71" s="99"/>
      <c r="AU71" s="99"/>
      <c r="AV71" s="99"/>
      <c r="AW71" s="98"/>
      <c r="AX71" s="68">
        <v>10</v>
      </c>
      <c r="AY71" s="99"/>
      <c r="AZ71" s="99"/>
      <c r="BA71" s="99"/>
      <c r="BB71" s="98"/>
      <c r="BC71" s="68">
        <v>11</v>
      </c>
      <c r="BD71" s="99"/>
      <c r="BE71" s="99"/>
      <c r="BF71" s="99"/>
      <c r="BG71" s="98"/>
      <c r="BH71" s="68">
        <v>12</v>
      </c>
      <c r="BI71" s="99"/>
      <c r="BJ71" s="99"/>
      <c r="BK71" s="99"/>
      <c r="BL71" s="98"/>
      <c r="BM71" s="68">
        <v>13</v>
      </c>
      <c r="BN71" s="99"/>
      <c r="BO71" s="99"/>
      <c r="BP71" s="99"/>
      <c r="BQ71" s="98"/>
      <c r="BR71" s="97"/>
      <c r="BS71" s="97"/>
      <c r="BT71" s="97"/>
      <c r="BU71" s="97"/>
      <c r="BV71" s="97"/>
      <c r="BW71" s="97"/>
      <c r="BX71" s="97"/>
      <c r="BY71" s="97"/>
      <c r="BZ71" s="64"/>
    </row>
    <row r="72" spans="1:79" ht="12.75" hidden="1" customHeight="1" x14ac:dyDescent="0.2">
      <c r="A72" s="80" t="s">
        <v>35</v>
      </c>
      <c r="B72" s="80"/>
      <c r="C72" s="93" t="s">
        <v>34</v>
      </c>
      <c r="D72" s="96"/>
      <c r="E72" s="96"/>
      <c r="F72" s="96"/>
      <c r="G72" s="96"/>
      <c r="H72" s="96"/>
      <c r="I72" s="95"/>
      <c r="J72" s="80" t="s">
        <v>33</v>
      </c>
      <c r="K72" s="80"/>
      <c r="L72" s="80"/>
      <c r="M72" s="80"/>
      <c r="N72" s="80"/>
      <c r="O72" s="94" t="s">
        <v>61</v>
      </c>
      <c r="P72" s="94"/>
      <c r="Q72" s="94"/>
      <c r="R72" s="94"/>
      <c r="S72" s="94"/>
      <c r="T72" s="94"/>
      <c r="U72" s="94"/>
      <c r="V72" s="94"/>
      <c r="W72" s="94"/>
      <c r="X72" s="93"/>
      <c r="Y72" s="92" t="s">
        <v>60</v>
      </c>
      <c r="Z72" s="92"/>
      <c r="AA72" s="92"/>
      <c r="AB72" s="92"/>
      <c r="AC72" s="92"/>
      <c r="AD72" s="92" t="s">
        <v>59</v>
      </c>
      <c r="AE72" s="92"/>
      <c r="AF72" s="92"/>
      <c r="AG72" s="92"/>
      <c r="AH72" s="92"/>
      <c r="AI72" s="92" t="s">
        <v>58</v>
      </c>
      <c r="AJ72" s="92"/>
      <c r="AK72" s="92"/>
      <c r="AL72" s="92"/>
      <c r="AM72" s="92"/>
      <c r="AN72" s="92" t="s">
        <v>57</v>
      </c>
      <c r="AO72" s="92"/>
      <c r="AP72" s="92"/>
      <c r="AQ72" s="92"/>
      <c r="AR72" s="92"/>
      <c r="AS72" s="92" t="s">
        <v>56</v>
      </c>
      <c r="AT72" s="92"/>
      <c r="AU72" s="92"/>
      <c r="AV72" s="92"/>
      <c r="AW72" s="92"/>
      <c r="AX72" s="92" t="s">
        <v>55</v>
      </c>
      <c r="AY72" s="92"/>
      <c r="AZ72" s="92"/>
      <c r="BA72" s="92"/>
      <c r="BB72" s="92"/>
      <c r="BC72" s="92" t="s">
        <v>54</v>
      </c>
      <c r="BD72" s="92"/>
      <c r="BE72" s="92"/>
      <c r="BF72" s="92"/>
      <c r="BG72" s="92"/>
      <c r="BH72" s="92" t="s">
        <v>54</v>
      </c>
      <c r="BI72" s="92"/>
      <c r="BJ72" s="92"/>
      <c r="BK72" s="92"/>
      <c r="BL72" s="92"/>
      <c r="BM72" s="91" t="s">
        <v>53</v>
      </c>
      <c r="BN72" s="91"/>
      <c r="BO72" s="91"/>
      <c r="BP72" s="91"/>
      <c r="BQ72" s="91"/>
      <c r="BR72" s="90"/>
      <c r="BS72" s="90"/>
      <c r="BT72" s="16"/>
      <c r="BU72" s="16"/>
      <c r="BV72" s="16"/>
      <c r="BW72" s="16"/>
      <c r="BX72" s="16"/>
      <c r="BY72" s="16"/>
      <c r="BZ72" s="16"/>
      <c r="CA72" s="1" t="s">
        <v>52</v>
      </c>
    </row>
    <row r="73" spans="1:79" s="81" customFormat="1" ht="15.75" x14ac:dyDescent="0.2">
      <c r="A73" s="89">
        <v>0</v>
      </c>
      <c r="B73" s="89"/>
      <c r="C73" s="88" t="s">
        <v>30</v>
      </c>
      <c r="D73" s="88"/>
      <c r="E73" s="88"/>
      <c r="F73" s="88"/>
      <c r="G73" s="88"/>
      <c r="H73" s="88"/>
      <c r="I73" s="88"/>
      <c r="J73" s="88" t="s">
        <v>45</v>
      </c>
      <c r="K73" s="88"/>
      <c r="L73" s="88"/>
      <c r="M73" s="88"/>
      <c r="N73" s="88"/>
      <c r="O73" s="88" t="s">
        <v>45</v>
      </c>
      <c r="P73" s="88"/>
      <c r="Q73" s="88"/>
      <c r="R73" s="88"/>
      <c r="S73" s="88"/>
      <c r="T73" s="88"/>
      <c r="U73" s="88"/>
      <c r="V73" s="88"/>
      <c r="W73" s="88"/>
      <c r="X73" s="88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3"/>
      <c r="BS73" s="83"/>
      <c r="BT73" s="83"/>
      <c r="BU73" s="83"/>
      <c r="BV73" s="83"/>
      <c r="BW73" s="83"/>
      <c r="BX73" s="83"/>
      <c r="BY73" s="83"/>
      <c r="BZ73" s="82"/>
      <c r="CA73" s="81" t="s">
        <v>51</v>
      </c>
    </row>
    <row r="74" spans="1:79" ht="57.95" customHeight="1" x14ac:dyDescent="0.2">
      <c r="A74" s="80">
        <v>1</v>
      </c>
      <c r="B74" s="80"/>
      <c r="C74" s="79" t="s">
        <v>28</v>
      </c>
      <c r="D74" s="78"/>
      <c r="E74" s="78"/>
      <c r="F74" s="78"/>
      <c r="G74" s="78"/>
      <c r="H74" s="78"/>
      <c r="I74" s="77"/>
      <c r="J74" s="76" t="s">
        <v>50</v>
      </c>
      <c r="K74" s="76"/>
      <c r="L74" s="76"/>
      <c r="M74" s="76"/>
      <c r="N74" s="76"/>
      <c r="O74" s="75" t="s">
        <v>49</v>
      </c>
      <c r="P74" s="74"/>
      <c r="Q74" s="74"/>
      <c r="R74" s="74"/>
      <c r="S74" s="74"/>
      <c r="T74" s="74"/>
      <c r="U74" s="74"/>
      <c r="V74" s="74"/>
      <c r="W74" s="74"/>
      <c r="X74" s="73"/>
      <c r="Y74" s="72">
        <v>250</v>
      </c>
      <c r="Z74" s="72"/>
      <c r="AA74" s="72"/>
      <c r="AB74" s="72"/>
      <c r="AC74" s="72"/>
      <c r="AD74" s="72">
        <v>0</v>
      </c>
      <c r="AE74" s="72"/>
      <c r="AF74" s="72"/>
      <c r="AG74" s="72"/>
      <c r="AH74" s="72"/>
      <c r="AI74" s="72">
        <f>Y74</f>
        <v>250</v>
      </c>
      <c r="AJ74" s="72"/>
      <c r="AK74" s="72"/>
      <c r="AL74" s="72"/>
      <c r="AM74" s="72"/>
      <c r="AN74" s="72">
        <v>68</v>
      </c>
      <c r="AO74" s="72"/>
      <c r="AP74" s="72"/>
      <c r="AQ74" s="72"/>
      <c r="AR74" s="72"/>
      <c r="AS74" s="72">
        <v>0</v>
      </c>
      <c r="AT74" s="72"/>
      <c r="AU74" s="72"/>
      <c r="AV74" s="72"/>
      <c r="AW74" s="72"/>
      <c r="AX74" s="72">
        <f>AN74</f>
        <v>68</v>
      </c>
      <c r="AY74" s="72"/>
      <c r="AZ74" s="72"/>
      <c r="BA74" s="72"/>
      <c r="BB74" s="72"/>
      <c r="BC74" s="72">
        <f>AN74-Y74</f>
        <v>-182</v>
      </c>
      <c r="BD74" s="72"/>
      <c r="BE74" s="72"/>
      <c r="BF74" s="72"/>
      <c r="BG74" s="72"/>
      <c r="BH74" s="72">
        <f>AS74-AD74</f>
        <v>0</v>
      </c>
      <c r="BI74" s="72"/>
      <c r="BJ74" s="72"/>
      <c r="BK74" s="72"/>
      <c r="BL74" s="72"/>
      <c r="BM74" s="72">
        <v>-210</v>
      </c>
      <c r="BN74" s="72"/>
      <c r="BO74" s="72"/>
      <c r="BP74" s="72"/>
      <c r="BQ74" s="72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ht="39" customHeight="1" x14ac:dyDescent="0.2">
      <c r="A75" s="80">
        <v>2</v>
      </c>
      <c r="B75" s="80"/>
      <c r="C75" s="79" t="s">
        <v>25</v>
      </c>
      <c r="D75" s="78"/>
      <c r="E75" s="78"/>
      <c r="F75" s="78"/>
      <c r="G75" s="78"/>
      <c r="H75" s="78"/>
      <c r="I75" s="77"/>
      <c r="J75" s="76" t="s">
        <v>50</v>
      </c>
      <c r="K75" s="76"/>
      <c r="L75" s="76"/>
      <c r="M75" s="76"/>
      <c r="N75" s="76"/>
      <c r="O75" s="75" t="s">
        <v>49</v>
      </c>
      <c r="P75" s="74"/>
      <c r="Q75" s="74"/>
      <c r="R75" s="74"/>
      <c r="S75" s="74"/>
      <c r="T75" s="74"/>
      <c r="U75" s="74"/>
      <c r="V75" s="74"/>
      <c r="W75" s="74"/>
      <c r="X75" s="73"/>
      <c r="Y75" s="72">
        <v>130</v>
      </c>
      <c r="Z75" s="72"/>
      <c r="AA75" s="72"/>
      <c r="AB75" s="72"/>
      <c r="AC75" s="72"/>
      <c r="AD75" s="72">
        <v>0</v>
      </c>
      <c r="AE75" s="72"/>
      <c r="AF75" s="72"/>
      <c r="AG75" s="72"/>
      <c r="AH75" s="72"/>
      <c r="AI75" s="72">
        <f>Y75</f>
        <v>130</v>
      </c>
      <c r="AJ75" s="72"/>
      <c r="AK75" s="72"/>
      <c r="AL75" s="72"/>
      <c r="AM75" s="72"/>
      <c r="AN75" s="72">
        <v>117</v>
      </c>
      <c r="AO75" s="72"/>
      <c r="AP75" s="72"/>
      <c r="AQ75" s="72"/>
      <c r="AR75" s="72"/>
      <c r="AS75" s="72">
        <v>0</v>
      </c>
      <c r="AT75" s="72"/>
      <c r="AU75" s="72"/>
      <c r="AV75" s="72"/>
      <c r="AW75" s="72"/>
      <c r="AX75" s="72">
        <f>AN75</f>
        <v>117</v>
      </c>
      <c r="AY75" s="72"/>
      <c r="AZ75" s="72"/>
      <c r="BA75" s="72"/>
      <c r="BB75" s="72"/>
      <c r="BC75" s="72">
        <f>AN75-Y75</f>
        <v>-13</v>
      </c>
      <c r="BD75" s="72"/>
      <c r="BE75" s="72"/>
      <c r="BF75" s="72"/>
      <c r="BG75" s="72"/>
      <c r="BH75" s="72">
        <f>AS75-AD75</f>
        <v>0</v>
      </c>
      <c r="BI75" s="72"/>
      <c r="BJ75" s="72"/>
      <c r="BK75" s="72"/>
      <c r="BL75" s="72"/>
      <c r="BM75" s="72">
        <f>BC75</f>
        <v>-13</v>
      </c>
      <c r="BN75" s="72"/>
      <c r="BO75" s="72"/>
      <c r="BP75" s="72"/>
      <c r="BQ75" s="72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s="81" customFormat="1" ht="15.75" x14ac:dyDescent="0.2">
      <c r="A76" s="89">
        <v>0</v>
      </c>
      <c r="B76" s="89"/>
      <c r="C76" s="87" t="s">
        <v>23</v>
      </c>
      <c r="D76" s="86"/>
      <c r="E76" s="86"/>
      <c r="F76" s="86"/>
      <c r="G76" s="86"/>
      <c r="H76" s="86"/>
      <c r="I76" s="85"/>
      <c r="J76" s="88" t="s">
        <v>45</v>
      </c>
      <c r="K76" s="88"/>
      <c r="L76" s="88"/>
      <c r="M76" s="88"/>
      <c r="N76" s="88"/>
      <c r="O76" s="87" t="s">
        <v>45</v>
      </c>
      <c r="P76" s="86"/>
      <c r="Q76" s="86"/>
      <c r="R76" s="86"/>
      <c r="S76" s="86"/>
      <c r="T76" s="86"/>
      <c r="U76" s="86"/>
      <c r="V76" s="86"/>
      <c r="W76" s="86"/>
      <c r="X76" s="85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3"/>
      <c r="BS76" s="83"/>
      <c r="BT76" s="83"/>
      <c r="BU76" s="83"/>
      <c r="BV76" s="83"/>
      <c r="BW76" s="83"/>
      <c r="BX76" s="83"/>
      <c r="BY76" s="83"/>
      <c r="BZ76" s="82"/>
    </row>
    <row r="77" spans="1:79" ht="56.1" customHeight="1" x14ac:dyDescent="0.2">
      <c r="A77" s="80">
        <v>3</v>
      </c>
      <c r="B77" s="80"/>
      <c r="C77" s="79" t="s">
        <v>22</v>
      </c>
      <c r="D77" s="78"/>
      <c r="E77" s="78"/>
      <c r="F77" s="78"/>
      <c r="G77" s="78"/>
      <c r="H77" s="78"/>
      <c r="I77" s="77"/>
      <c r="J77" s="76" t="s">
        <v>21</v>
      </c>
      <c r="K77" s="76"/>
      <c r="L77" s="76"/>
      <c r="M77" s="76"/>
      <c r="N77" s="76"/>
      <c r="O77" s="75" t="s">
        <v>41</v>
      </c>
      <c r="P77" s="74"/>
      <c r="Q77" s="74"/>
      <c r="R77" s="74"/>
      <c r="S77" s="74"/>
      <c r="T77" s="74"/>
      <c r="U77" s="74"/>
      <c r="V77" s="74"/>
      <c r="W77" s="74"/>
      <c r="X77" s="73"/>
      <c r="Y77" s="72">
        <v>146135</v>
      </c>
      <c r="Z77" s="72"/>
      <c r="AA77" s="72"/>
      <c r="AB77" s="72"/>
      <c r="AC77" s="72"/>
      <c r="AD77" s="72">
        <v>0</v>
      </c>
      <c r="AE77" s="72"/>
      <c r="AF77" s="72"/>
      <c r="AG77" s="72"/>
      <c r="AH77" s="72"/>
      <c r="AI77" s="72">
        <f>Y77+AD77</f>
        <v>146135</v>
      </c>
      <c r="AJ77" s="72"/>
      <c r="AK77" s="72"/>
      <c r="AL77" s="72"/>
      <c r="AM77" s="72"/>
      <c r="AN77" s="72">
        <v>41466</v>
      </c>
      <c r="AO77" s="72"/>
      <c r="AP77" s="72"/>
      <c r="AQ77" s="72"/>
      <c r="AR77" s="72"/>
      <c r="AS77" s="72">
        <v>0</v>
      </c>
      <c r="AT77" s="72"/>
      <c r="AU77" s="72"/>
      <c r="AV77" s="72"/>
      <c r="AW77" s="72"/>
      <c r="AX77" s="72">
        <f>AN77+AS77</f>
        <v>41466</v>
      </c>
      <c r="AY77" s="72"/>
      <c r="AZ77" s="72"/>
      <c r="BA77" s="72"/>
      <c r="BB77" s="72"/>
      <c r="BC77" s="72">
        <f>AN77-Y77</f>
        <v>-104669</v>
      </c>
      <c r="BD77" s="72"/>
      <c r="BE77" s="72"/>
      <c r="BF77" s="72"/>
      <c r="BG77" s="72"/>
      <c r="BH77" s="72">
        <v>0</v>
      </c>
      <c r="BI77" s="72"/>
      <c r="BJ77" s="72"/>
      <c r="BK77" s="72"/>
      <c r="BL77" s="72"/>
      <c r="BM77" s="72">
        <f>BC77+BH77</f>
        <v>-104669</v>
      </c>
      <c r="BN77" s="72"/>
      <c r="BO77" s="72"/>
      <c r="BP77" s="72"/>
      <c r="BQ77" s="72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38.1" customHeight="1" x14ac:dyDescent="0.2">
      <c r="A78" s="80">
        <v>4</v>
      </c>
      <c r="B78" s="80"/>
      <c r="C78" s="79" t="s">
        <v>19</v>
      </c>
      <c r="D78" s="78"/>
      <c r="E78" s="78"/>
      <c r="F78" s="78"/>
      <c r="G78" s="78"/>
      <c r="H78" s="78"/>
      <c r="I78" s="77"/>
      <c r="J78" s="76" t="s">
        <v>21</v>
      </c>
      <c r="K78" s="76"/>
      <c r="L78" s="76"/>
      <c r="M78" s="76"/>
      <c r="N78" s="76"/>
      <c r="O78" s="75" t="s">
        <v>41</v>
      </c>
      <c r="P78" s="74"/>
      <c r="Q78" s="74"/>
      <c r="R78" s="74"/>
      <c r="S78" s="74"/>
      <c r="T78" s="74"/>
      <c r="U78" s="74"/>
      <c r="V78" s="74"/>
      <c r="W78" s="74"/>
      <c r="X78" s="73"/>
      <c r="Y78" s="72">
        <v>3938</v>
      </c>
      <c r="Z78" s="72"/>
      <c r="AA78" s="72"/>
      <c r="AB78" s="72"/>
      <c r="AC78" s="72"/>
      <c r="AD78" s="72">
        <v>0</v>
      </c>
      <c r="AE78" s="72"/>
      <c r="AF78" s="72"/>
      <c r="AG78" s="72"/>
      <c r="AH78" s="72"/>
      <c r="AI78" s="72">
        <f>Y78+AD78</f>
        <v>3938</v>
      </c>
      <c r="AJ78" s="72"/>
      <c r="AK78" s="72"/>
      <c r="AL78" s="72"/>
      <c r="AM78" s="72"/>
      <c r="AN78" s="72">
        <v>1844</v>
      </c>
      <c r="AO78" s="72"/>
      <c r="AP78" s="72"/>
      <c r="AQ78" s="72"/>
      <c r="AR78" s="72"/>
      <c r="AS78" s="72">
        <v>0</v>
      </c>
      <c r="AT78" s="72"/>
      <c r="AU78" s="72"/>
      <c r="AV78" s="72"/>
      <c r="AW78" s="72"/>
      <c r="AX78" s="72">
        <f>AN78+AS78</f>
        <v>1844</v>
      </c>
      <c r="AY78" s="72"/>
      <c r="AZ78" s="72"/>
      <c r="BA78" s="72"/>
      <c r="BB78" s="72"/>
      <c r="BC78" s="72">
        <f>AN78-Y78</f>
        <v>-2094</v>
      </c>
      <c r="BD78" s="72"/>
      <c r="BE78" s="72"/>
      <c r="BF78" s="72"/>
      <c r="BG78" s="72"/>
      <c r="BH78" s="72">
        <v>0</v>
      </c>
      <c r="BI78" s="72"/>
      <c r="BJ78" s="72"/>
      <c r="BK78" s="72"/>
      <c r="BL78" s="72"/>
      <c r="BM78" s="72">
        <f>BC78+BH78</f>
        <v>-2094</v>
      </c>
      <c r="BN78" s="72"/>
      <c r="BO78" s="72"/>
      <c r="BP78" s="72"/>
      <c r="BQ78" s="72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s="81" customFormat="1" ht="15.75" x14ac:dyDescent="0.2">
      <c r="A79" s="89">
        <v>0</v>
      </c>
      <c r="B79" s="89"/>
      <c r="C79" s="87" t="s">
        <v>17</v>
      </c>
      <c r="D79" s="86"/>
      <c r="E79" s="86"/>
      <c r="F79" s="86"/>
      <c r="G79" s="86"/>
      <c r="H79" s="86"/>
      <c r="I79" s="85"/>
      <c r="J79" s="88" t="s">
        <v>45</v>
      </c>
      <c r="K79" s="88"/>
      <c r="L79" s="88"/>
      <c r="M79" s="88"/>
      <c r="N79" s="88"/>
      <c r="O79" s="87" t="s">
        <v>45</v>
      </c>
      <c r="P79" s="86"/>
      <c r="Q79" s="86"/>
      <c r="R79" s="86"/>
      <c r="S79" s="86"/>
      <c r="T79" s="86"/>
      <c r="U79" s="86"/>
      <c r="V79" s="86"/>
      <c r="W79" s="86"/>
      <c r="X79" s="85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3"/>
      <c r="BS79" s="83"/>
      <c r="BT79" s="83"/>
      <c r="BU79" s="83"/>
      <c r="BV79" s="83"/>
      <c r="BW79" s="83"/>
      <c r="BX79" s="83"/>
      <c r="BY79" s="83"/>
      <c r="BZ79" s="82"/>
    </row>
    <row r="80" spans="1:79" ht="60.6" customHeight="1" x14ac:dyDescent="0.2">
      <c r="A80" s="80">
        <v>5</v>
      </c>
      <c r="B80" s="80"/>
      <c r="C80" s="79" t="s">
        <v>48</v>
      </c>
      <c r="D80" s="78"/>
      <c r="E80" s="78"/>
      <c r="F80" s="78"/>
      <c r="G80" s="78"/>
      <c r="H80" s="78"/>
      <c r="I80" s="77"/>
      <c r="J80" s="76" t="s">
        <v>46</v>
      </c>
      <c r="K80" s="76"/>
      <c r="L80" s="76"/>
      <c r="M80" s="76"/>
      <c r="N80" s="76"/>
      <c r="O80" s="75" t="s">
        <v>41</v>
      </c>
      <c r="P80" s="74"/>
      <c r="Q80" s="74"/>
      <c r="R80" s="74"/>
      <c r="S80" s="74"/>
      <c r="T80" s="74"/>
      <c r="U80" s="74"/>
      <c r="V80" s="74"/>
      <c r="W80" s="74"/>
      <c r="X80" s="73"/>
      <c r="Y80" s="72">
        <v>148</v>
      </c>
      <c r="Z80" s="72"/>
      <c r="AA80" s="72"/>
      <c r="AB80" s="72"/>
      <c r="AC80" s="72"/>
      <c r="AD80" s="72">
        <v>0</v>
      </c>
      <c r="AE80" s="72"/>
      <c r="AF80" s="72"/>
      <c r="AG80" s="72"/>
      <c r="AH80" s="72"/>
      <c r="AI80" s="72">
        <v>148</v>
      </c>
      <c r="AJ80" s="72"/>
      <c r="AK80" s="72"/>
      <c r="AL80" s="72"/>
      <c r="AM80" s="72"/>
      <c r="AN80" s="72">
        <v>148</v>
      </c>
      <c r="AO80" s="72"/>
      <c r="AP80" s="72"/>
      <c r="AQ80" s="72"/>
      <c r="AR80" s="72"/>
      <c r="AS80" s="72">
        <v>0</v>
      </c>
      <c r="AT80" s="72"/>
      <c r="AU80" s="72"/>
      <c r="AV80" s="72"/>
      <c r="AW80" s="72"/>
      <c r="AX80" s="72">
        <v>148</v>
      </c>
      <c r="AY80" s="72"/>
      <c r="AZ80" s="72"/>
      <c r="BA80" s="72"/>
      <c r="BB80" s="72"/>
      <c r="BC80" s="72">
        <f>AN80-Y80</f>
        <v>0</v>
      </c>
      <c r="BD80" s="72"/>
      <c r="BE80" s="72"/>
      <c r="BF80" s="72"/>
      <c r="BG80" s="72"/>
      <c r="BH80" s="72">
        <f>AS80-AD80</f>
        <v>0</v>
      </c>
      <c r="BI80" s="72"/>
      <c r="BJ80" s="72"/>
      <c r="BK80" s="72"/>
      <c r="BL80" s="72"/>
      <c r="BM80" s="72">
        <v>0</v>
      </c>
      <c r="BN80" s="72"/>
      <c r="BO80" s="72"/>
      <c r="BP80" s="72"/>
      <c r="BQ80" s="72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ht="41.45" customHeight="1" x14ac:dyDescent="0.2">
      <c r="A81" s="80">
        <v>6</v>
      </c>
      <c r="B81" s="80"/>
      <c r="C81" s="79" t="s">
        <v>47</v>
      </c>
      <c r="D81" s="78"/>
      <c r="E81" s="78"/>
      <c r="F81" s="78"/>
      <c r="G81" s="78"/>
      <c r="H81" s="78"/>
      <c r="I81" s="77"/>
      <c r="J81" s="76" t="s">
        <v>46</v>
      </c>
      <c r="K81" s="76"/>
      <c r="L81" s="76"/>
      <c r="M81" s="76"/>
      <c r="N81" s="76"/>
      <c r="O81" s="75" t="s">
        <v>41</v>
      </c>
      <c r="P81" s="74"/>
      <c r="Q81" s="74"/>
      <c r="R81" s="74"/>
      <c r="S81" s="74"/>
      <c r="T81" s="74"/>
      <c r="U81" s="74"/>
      <c r="V81" s="74"/>
      <c r="W81" s="74"/>
      <c r="X81" s="73"/>
      <c r="Y81" s="72">
        <v>160</v>
      </c>
      <c r="Z81" s="72"/>
      <c r="AA81" s="72"/>
      <c r="AB81" s="72"/>
      <c r="AC81" s="72"/>
      <c r="AD81" s="72">
        <v>0</v>
      </c>
      <c r="AE81" s="72"/>
      <c r="AF81" s="72"/>
      <c r="AG81" s="72"/>
      <c r="AH81" s="72"/>
      <c r="AI81" s="72">
        <v>160</v>
      </c>
      <c r="AJ81" s="72"/>
      <c r="AK81" s="72"/>
      <c r="AL81" s="72"/>
      <c r="AM81" s="72"/>
      <c r="AN81" s="72">
        <v>160</v>
      </c>
      <c r="AO81" s="72"/>
      <c r="AP81" s="72"/>
      <c r="AQ81" s="72"/>
      <c r="AR81" s="72"/>
      <c r="AS81" s="72">
        <v>0</v>
      </c>
      <c r="AT81" s="72"/>
      <c r="AU81" s="72"/>
      <c r="AV81" s="72"/>
      <c r="AW81" s="72"/>
      <c r="AX81" s="72">
        <f>AN81</f>
        <v>160</v>
      </c>
      <c r="AY81" s="72"/>
      <c r="AZ81" s="72"/>
      <c r="BA81" s="72"/>
      <c r="BB81" s="72"/>
      <c r="BC81" s="72">
        <f>AN81-Y81</f>
        <v>0</v>
      </c>
      <c r="BD81" s="72"/>
      <c r="BE81" s="72"/>
      <c r="BF81" s="72"/>
      <c r="BG81" s="72"/>
      <c r="BH81" s="72">
        <f>AS81-AD81</f>
        <v>0</v>
      </c>
      <c r="BI81" s="72"/>
      <c r="BJ81" s="72"/>
      <c r="BK81" s="72"/>
      <c r="BL81" s="72"/>
      <c r="BM81" s="72">
        <v>0</v>
      </c>
      <c r="BN81" s="72"/>
      <c r="BO81" s="72"/>
      <c r="BP81" s="72"/>
      <c r="BQ81" s="72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9" s="81" customFormat="1" ht="15.75" x14ac:dyDescent="0.2">
      <c r="A82" s="89">
        <v>0</v>
      </c>
      <c r="B82" s="89"/>
      <c r="C82" s="87" t="s">
        <v>16</v>
      </c>
      <c r="D82" s="86"/>
      <c r="E82" s="86"/>
      <c r="F82" s="86"/>
      <c r="G82" s="86"/>
      <c r="H82" s="86"/>
      <c r="I82" s="85"/>
      <c r="J82" s="88" t="s">
        <v>45</v>
      </c>
      <c r="K82" s="88"/>
      <c r="L82" s="88"/>
      <c r="M82" s="88"/>
      <c r="N82" s="88"/>
      <c r="O82" s="87" t="s">
        <v>45</v>
      </c>
      <c r="P82" s="86"/>
      <c r="Q82" s="86"/>
      <c r="R82" s="86"/>
      <c r="S82" s="86"/>
      <c r="T82" s="86"/>
      <c r="U82" s="86"/>
      <c r="V82" s="86"/>
      <c r="W82" s="86"/>
      <c r="X82" s="85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3"/>
      <c r="BS82" s="83"/>
      <c r="BT82" s="83"/>
      <c r="BU82" s="83"/>
      <c r="BV82" s="83"/>
      <c r="BW82" s="83"/>
      <c r="BX82" s="83"/>
      <c r="BY82" s="83"/>
      <c r="BZ82" s="82"/>
    </row>
    <row r="83" spans="1:79" ht="71.45" customHeight="1" x14ac:dyDescent="0.2">
      <c r="A83" s="80">
        <v>7</v>
      </c>
      <c r="B83" s="80"/>
      <c r="C83" s="79" t="s">
        <v>44</v>
      </c>
      <c r="D83" s="78"/>
      <c r="E83" s="78"/>
      <c r="F83" s="78"/>
      <c r="G83" s="78"/>
      <c r="H83" s="78"/>
      <c r="I83" s="77"/>
      <c r="J83" s="76" t="s">
        <v>42</v>
      </c>
      <c r="K83" s="76"/>
      <c r="L83" s="76"/>
      <c r="M83" s="76"/>
      <c r="N83" s="76"/>
      <c r="O83" s="75" t="s">
        <v>41</v>
      </c>
      <c r="P83" s="74"/>
      <c r="Q83" s="74"/>
      <c r="R83" s="74"/>
      <c r="S83" s="74"/>
      <c r="T83" s="74"/>
      <c r="U83" s="74"/>
      <c r="V83" s="74"/>
      <c r="W83" s="74"/>
      <c r="X83" s="73"/>
      <c r="Y83" s="72">
        <v>124</v>
      </c>
      <c r="Z83" s="72"/>
      <c r="AA83" s="72"/>
      <c r="AB83" s="72"/>
      <c r="AC83" s="72"/>
      <c r="AD83" s="72">
        <v>0</v>
      </c>
      <c r="AE83" s="72"/>
      <c r="AF83" s="72"/>
      <c r="AG83" s="72"/>
      <c r="AH83" s="72"/>
      <c r="AI83" s="72">
        <f>Y83</f>
        <v>124</v>
      </c>
      <c r="AJ83" s="72"/>
      <c r="AK83" s="72"/>
      <c r="AL83" s="72"/>
      <c r="AM83" s="72"/>
      <c r="AN83" s="72">
        <v>86</v>
      </c>
      <c r="AO83" s="72"/>
      <c r="AP83" s="72"/>
      <c r="AQ83" s="72"/>
      <c r="AR83" s="72"/>
      <c r="AS83" s="72">
        <v>0</v>
      </c>
      <c r="AT83" s="72"/>
      <c r="AU83" s="72"/>
      <c r="AV83" s="72"/>
      <c r="AW83" s="72"/>
      <c r="AX83" s="72">
        <v>86</v>
      </c>
      <c r="AY83" s="72"/>
      <c r="AZ83" s="72"/>
      <c r="BA83" s="72"/>
      <c r="BB83" s="72"/>
      <c r="BC83" s="72">
        <f>AN83-Y83</f>
        <v>-38</v>
      </c>
      <c r="BD83" s="72"/>
      <c r="BE83" s="72"/>
      <c r="BF83" s="72"/>
      <c r="BG83" s="72"/>
      <c r="BH83" s="72">
        <v>0</v>
      </c>
      <c r="BI83" s="72"/>
      <c r="BJ83" s="72"/>
      <c r="BK83" s="72"/>
      <c r="BL83" s="72"/>
      <c r="BM83" s="72">
        <f>BC83</f>
        <v>-38</v>
      </c>
      <c r="BN83" s="72"/>
      <c r="BO83" s="72"/>
      <c r="BP83" s="72"/>
      <c r="BQ83" s="72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9" ht="61.5" customHeight="1" x14ac:dyDescent="0.2">
      <c r="A84" s="80">
        <v>8</v>
      </c>
      <c r="B84" s="80"/>
      <c r="C84" s="79" t="s">
        <v>43</v>
      </c>
      <c r="D84" s="78"/>
      <c r="E84" s="78"/>
      <c r="F84" s="78"/>
      <c r="G84" s="78"/>
      <c r="H84" s="78"/>
      <c r="I84" s="77"/>
      <c r="J84" s="76" t="s">
        <v>42</v>
      </c>
      <c r="K84" s="76"/>
      <c r="L84" s="76"/>
      <c r="M84" s="76"/>
      <c r="N84" s="76"/>
      <c r="O84" s="75" t="s">
        <v>41</v>
      </c>
      <c r="P84" s="74"/>
      <c r="Q84" s="74"/>
      <c r="R84" s="74"/>
      <c r="S84" s="74"/>
      <c r="T84" s="74"/>
      <c r="U84" s="74"/>
      <c r="V84" s="74"/>
      <c r="W84" s="74"/>
      <c r="X84" s="73"/>
      <c r="Y84" s="72">
        <v>124</v>
      </c>
      <c r="Z84" s="72"/>
      <c r="AA84" s="72"/>
      <c r="AB84" s="72"/>
      <c r="AC84" s="72"/>
      <c r="AD84" s="72">
        <v>0</v>
      </c>
      <c r="AE84" s="72"/>
      <c r="AF84" s="72"/>
      <c r="AG84" s="72"/>
      <c r="AH84" s="72"/>
      <c r="AI84" s="72">
        <f>Y84</f>
        <v>124</v>
      </c>
      <c r="AJ84" s="72"/>
      <c r="AK84" s="72"/>
      <c r="AL84" s="72"/>
      <c r="AM84" s="72"/>
      <c r="AN84" s="72">
        <v>126</v>
      </c>
      <c r="AO84" s="72"/>
      <c r="AP84" s="72"/>
      <c r="AQ84" s="72"/>
      <c r="AR84" s="72"/>
      <c r="AS84" s="72">
        <v>0</v>
      </c>
      <c r="AT84" s="72"/>
      <c r="AU84" s="72"/>
      <c r="AV84" s="72"/>
      <c r="AW84" s="72"/>
      <c r="AX84" s="72">
        <v>126</v>
      </c>
      <c r="AY84" s="72"/>
      <c r="AZ84" s="72"/>
      <c r="BA84" s="72"/>
      <c r="BB84" s="72"/>
      <c r="BC84" s="72">
        <f>AN84-Y84</f>
        <v>2</v>
      </c>
      <c r="BD84" s="72"/>
      <c r="BE84" s="72"/>
      <c r="BF84" s="72"/>
      <c r="BG84" s="72"/>
      <c r="BH84" s="72">
        <v>0</v>
      </c>
      <c r="BI84" s="72"/>
      <c r="BJ84" s="72"/>
      <c r="BK84" s="72"/>
      <c r="BL84" s="72"/>
      <c r="BM84" s="72">
        <f>BC84</f>
        <v>2</v>
      </c>
      <c r="BN84" s="72"/>
      <c r="BO84" s="72"/>
      <c r="BP84" s="72"/>
      <c r="BQ84" s="72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ht="15.75" x14ac:dyDescent="0.2">
      <c r="A85" s="21"/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7"/>
      <c r="BS85" s="17"/>
      <c r="BT85" s="17"/>
      <c r="BU85" s="17"/>
      <c r="BV85" s="17"/>
      <c r="BW85" s="17"/>
      <c r="BX85" s="17"/>
      <c r="BY85" s="17"/>
      <c r="BZ85" s="16"/>
    </row>
    <row r="86" spans="1:79" ht="15.75" customHeight="1" x14ac:dyDescent="0.2">
      <c r="A86" s="15" t="s">
        <v>40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</row>
    <row r="87" spans="1:79" ht="9" customHeight="1" x14ac:dyDescent="0.2">
      <c r="A87" s="21"/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7"/>
      <c r="BS87" s="17"/>
      <c r="BT87" s="17"/>
      <c r="BU87" s="17"/>
      <c r="BV87" s="17"/>
      <c r="BW87" s="17"/>
      <c r="BX87" s="17"/>
      <c r="BY87" s="17"/>
      <c r="BZ87" s="16"/>
    </row>
    <row r="88" spans="1:79" s="63" customFormat="1" ht="45" customHeight="1" x14ac:dyDescent="0.2">
      <c r="A88" s="71" t="s">
        <v>39</v>
      </c>
      <c r="B88" s="69"/>
      <c r="C88" s="71" t="s">
        <v>38</v>
      </c>
      <c r="D88" s="70"/>
      <c r="E88" s="70"/>
      <c r="F88" s="70"/>
      <c r="G88" s="70"/>
      <c r="H88" s="70"/>
      <c r="I88" s="69"/>
      <c r="J88" s="71" t="s">
        <v>37</v>
      </c>
      <c r="K88" s="70"/>
      <c r="L88" s="70"/>
      <c r="M88" s="70"/>
      <c r="N88" s="69"/>
      <c r="O88" s="68" t="s">
        <v>36</v>
      </c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6"/>
      <c r="BR88" s="65"/>
      <c r="BS88" s="65"/>
      <c r="BT88" s="65"/>
      <c r="BU88" s="65"/>
      <c r="BV88" s="65"/>
      <c r="BW88" s="65"/>
      <c r="BX88" s="65"/>
      <c r="BY88" s="65"/>
      <c r="BZ88" s="64"/>
    </row>
    <row r="89" spans="1:79" s="57" customFormat="1" ht="15.95" customHeight="1" x14ac:dyDescent="0.2">
      <c r="A89" s="29">
        <v>1</v>
      </c>
      <c r="B89" s="29"/>
      <c r="C89" s="29">
        <v>2</v>
      </c>
      <c r="D89" s="29"/>
      <c r="E89" s="29"/>
      <c r="F89" s="29"/>
      <c r="G89" s="29"/>
      <c r="H89" s="29"/>
      <c r="I89" s="29"/>
      <c r="J89" s="29">
        <v>3</v>
      </c>
      <c r="K89" s="29"/>
      <c r="L89" s="29"/>
      <c r="M89" s="29"/>
      <c r="N89" s="29"/>
      <c r="O89" s="62">
        <v>4</v>
      </c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0"/>
      <c r="BR89" s="59"/>
      <c r="BS89" s="59"/>
      <c r="BT89" s="59"/>
      <c r="BU89" s="59"/>
      <c r="BV89" s="59"/>
      <c r="BW89" s="59"/>
      <c r="BX89" s="59"/>
      <c r="BY89" s="59"/>
      <c r="BZ89" s="58"/>
    </row>
    <row r="90" spans="1:79" s="46" customFormat="1" ht="12.75" hidden="1" customHeight="1" x14ac:dyDescent="0.2">
      <c r="A90" s="53" t="s">
        <v>35</v>
      </c>
      <c r="B90" s="53"/>
      <c r="C90" s="56" t="s">
        <v>34</v>
      </c>
      <c r="D90" s="55"/>
      <c r="E90" s="55"/>
      <c r="F90" s="55"/>
      <c r="G90" s="55"/>
      <c r="H90" s="55"/>
      <c r="I90" s="54"/>
      <c r="J90" s="53" t="s">
        <v>33</v>
      </c>
      <c r="K90" s="53"/>
      <c r="L90" s="53"/>
      <c r="M90" s="53"/>
      <c r="N90" s="53"/>
      <c r="O90" s="52" t="s">
        <v>32</v>
      </c>
      <c r="P90" s="51"/>
      <c r="Q90" s="51"/>
      <c r="R90" s="51"/>
      <c r="S90" s="51"/>
      <c r="T90" s="51"/>
      <c r="U90" s="51"/>
      <c r="V90" s="51"/>
      <c r="W90" s="51"/>
      <c r="X90" s="51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49"/>
      <c r="BR90" s="48"/>
      <c r="BS90" s="48"/>
      <c r="BT90" s="47"/>
      <c r="BU90" s="47"/>
      <c r="BV90" s="47"/>
      <c r="BW90" s="47"/>
      <c r="BX90" s="47"/>
      <c r="BY90" s="47"/>
      <c r="BZ90" s="47"/>
      <c r="CA90" s="46" t="s">
        <v>31</v>
      </c>
    </row>
    <row r="91" spans="1:79" s="22" customFormat="1" ht="15" customHeight="1" x14ac:dyDescent="0.2">
      <c r="A91" s="31">
        <v>0</v>
      </c>
      <c r="B91" s="31"/>
      <c r="C91" s="32" t="s">
        <v>30</v>
      </c>
      <c r="D91" s="32"/>
      <c r="E91" s="32"/>
      <c r="F91" s="32"/>
      <c r="G91" s="32"/>
      <c r="H91" s="32"/>
      <c r="I91" s="32"/>
      <c r="J91" s="31"/>
      <c r="K91" s="31"/>
      <c r="L91" s="31"/>
      <c r="M91" s="31"/>
      <c r="N91" s="31"/>
      <c r="O91" s="45"/>
      <c r="P91" s="44"/>
      <c r="Q91" s="44"/>
      <c r="R91" s="44"/>
      <c r="S91" s="44"/>
      <c r="T91" s="44"/>
      <c r="U91" s="44"/>
      <c r="V91" s="44"/>
      <c r="W91" s="44"/>
      <c r="X91" s="44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2"/>
      <c r="BR91" s="24"/>
      <c r="BS91" s="24"/>
      <c r="BT91" s="24"/>
      <c r="BU91" s="24"/>
      <c r="BV91" s="24"/>
      <c r="BW91" s="24"/>
      <c r="BX91" s="24"/>
      <c r="BY91" s="24"/>
      <c r="BZ91" s="23"/>
      <c r="CA91" s="22" t="s">
        <v>29</v>
      </c>
    </row>
    <row r="92" spans="1:79" s="22" customFormat="1" ht="50.1" customHeight="1" x14ac:dyDescent="0.2">
      <c r="A92" s="29">
        <v>1</v>
      </c>
      <c r="B92" s="29"/>
      <c r="C92" s="30" t="s">
        <v>28</v>
      </c>
      <c r="D92" s="30"/>
      <c r="E92" s="30"/>
      <c r="F92" s="30"/>
      <c r="G92" s="30"/>
      <c r="H92" s="30"/>
      <c r="I92" s="30"/>
      <c r="J92" s="41" t="s">
        <v>27</v>
      </c>
      <c r="K92" s="40"/>
      <c r="L92" s="40"/>
      <c r="M92" s="40"/>
      <c r="N92" s="39"/>
      <c r="O92" s="28" t="s">
        <v>26</v>
      </c>
      <c r="P92" s="27"/>
      <c r="Q92" s="27"/>
      <c r="R92" s="27"/>
      <c r="S92" s="27"/>
      <c r="T92" s="27"/>
      <c r="U92" s="27"/>
      <c r="V92" s="27"/>
      <c r="W92" s="27"/>
      <c r="X92" s="27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5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34.5" customHeight="1" x14ac:dyDescent="0.2">
      <c r="A93" s="29">
        <v>2</v>
      </c>
      <c r="B93" s="29"/>
      <c r="C93" s="30" t="s">
        <v>25</v>
      </c>
      <c r="D93" s="30"/>
      <c r="E93" s="30"/>
      <c r="F93" s="30"/>
      <c r="G93" s="30"/>
      <c r="H93" s="30"/>
      <c r="I93" s="30"/>
      <c r="J93" s="35"/>
      <c r="K93" s="34"/>
      <c r="L93" s="34"/>
      <c r="M93" s="34"/>
      <c r="N93" s="33"/>
      <c r="O93" s="28" t="s">
        <v>24</v>
      </c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17.100000000000001" customHeight="1" x14ac:dyDescent="0.2">
      <c r="A94" s="29">
        <v>0</v>
      </c>
      <c r="B94" s="29"/>
      <c r="C94" s="32" t="s">
        <v>23</v>
      </c>
      <c r="D94" s="32"/>
      <c r="E94" s="32"/>
      <c r="F94" s="32"/>
      <c r="G94" s="32"/>
      <c r="H94" s="32"/>
      <c r="I94" s="32"/>
      <c r="J94" s="31"/>
      <c r="K94" s="31"/>
      <c r="L94" s="31"/>
      <c r="M94" s="31"/>
      <c r="N94" s="31"/>
      <c r="O94" s="28"/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51.95" customHeight="1" x14ac:dyDescent="0.2">
      <c r="A95" s="29">
        <v>3</v>
      </c>
      <c r="B95" s="29"/>
      <c r="C95" s="30" t="s">
        <v>22</v>
      </c>
      <c r="D95" s="30"/>
      <c r="E95" s="30"/>
      <c r="F95" s="30"/>
      <c r="G95" s="30"/>
      <c r="H95" s="30"/>
      <c r="I95" s="30"/>
      <c r="J95" s="38" t="s">
        <v>21</v>
      </c>
      <c r="K95" s="37"/>
      <c r="L95" s="37"/>
      <c r="M95" s="37"/>
      <c r="N95" s="36"/>
      <c r="O95" s="28" t="s">
        <v>20</v>
      </c>
      <c r="P95" s="27"/>
      <c r="Q95" s="27"/>
      <c r="R95" s="27"/>
      <c r="S95" s="27"/>
      <c r="T95" s="27"/>
      <c r="U95" s="27"/>
      <c r="V95" s="27"/>
      <c r="W95" s="27"/>
      <c r="X95" s="27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5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s="22" customFormat="1" ht="33.6" customHeight="1" x14ac:dyDescent="0.2">
      <c r="A96" s="29">
        <v>4</v>
      </c>
      <c r="B96" s="29"/>
      <c r="C96" s="30" t="s">
        <v>19</v>
      </c>
      <c r="D96" s="30"/>
      <c r="E96" s="30"/>
      <c r="F96" s="30"/>
      <c r="G96" s="30"/>
      <c r="H96" s="30"/>
      <c r="I96" s="30"/>
      <c r="J96" s="35"/>
      <c r="K96" s="34"/>
      <c r="L96" s="34"/>
      <c r="M96" s="34"/>
      <c r="N96" s="33"/>
      <c r="O96" s="28" t="s">
        <v>18</v>
      </c>
      <c r="P96" s="27"/>
      <c r="Q96" s="27"/>
      <c r="R96" s="27"/>
      <c r="S96" s="27"/>
      <c r="T96" s="27"/>
      <c r="U96" s="27"/>
      <c r="V96" s="27"/>
      <c r="W96" s="27"/>
      <c r="X96" s="27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5"/>
      <c r="BR96" s="24"/>
      <c r="BS96" s="24"/>
      <c r="BT96" s="24"/>
      <c r="BU96" s="24"/>
      <c r="BV96" s="24"/>
      <c r="BW96" s="24"/>
      <c r="BX96" s="24"/>
      <c r="BY96" s="24"/>
      <c r="BZ96" s="23"/>
    </row>
    <row r="97" spans="1:78" s="22" customFormat="1" ht="15.75" hidden="1" x14ac:dyDescent="0.2">
      <c r="A97" s="29">
        <v>0</v>
      </c>
      <c r="B97" s="29"/>
      <c r="C97" s="32" t="s">
        <v>17</v>
      </c>
      <c r="D97" s="32"/>
      <c r="E97" s="32"/>
      <c r="F97" s="32"/>
      <c r="G97" s="32"/>
      <c r="H97" s="32"/>
      <c r="I97" s="32"/>
      <c r="J97" s="31"/>
      <c r="K97" s="31"/>
      <c r="L97" s="31"/>
      <c r="M97" s="31"/>
      <c r="N97" s="31"/>
      <c r="O97" s="28"/>
      <c r="P97" s="27"/>
      <c r="Q97" s="27"/>
      <c r="R97" s="27"/>
      <c r="S97" s="27"/>
      <c r="T97" s="27"/>
      <c r="U97" s="27"/>
      <c r="V97" s="27"/>
      <c r="W97" s="27"/>
      <c r="X97" s="27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5"/>
      <c r="BR97" s="24"/>
      <c r="BS97" s="24"/>
      <c r="BT97" s="24"/>
      <c r="BU97" s="24"/>
      <c r="BV97" s="24"/>
      <c r="BW97" s="24"/>
      <c r="BX97" s="24"/>
      <c r="BY97" s="24"/>
      <c r="BZ97" s="23"/>
    </row>
    <row r="98" spans="1:78" s="22" customFormat="1" ht="15.75" hidden="1" x14ac:dyDescent="0.2">
      <c r="A98" s="29">
        <v>0</v>
      </c>
      <c r="B98" s="29"/>
      <c r="C98" s="32"/>
      <c r="D98" s="32"/>
      <c r="E98" s="32"/>
      <c r="F98" s="32"/>
      <c r="G98" s="32"/>
      <c r="H98" s="32"/>
      <c r="I98" s="32"/>
      <c r="J98" s="31"/>
      <c r="K98" s="31"/>
      <c r="L98" s="31"/>
      <c r="M98" s="31"/>
      <c r="N98" s="31"/>
      <c r="O98" s="28"/>
      <c r="P98" s="27"/>
      <c r="Q98" s="27"/>
      <c r="R98" s="27"/>
      <c r="S98" s="27"/>
      <c r="T98" s="27"/>
      <c r="U98" s="27"/>
      <c r="V98" s="27"/>
      <c r="W98" s="27"/>
      <c r="X98" s="27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5"/>
      <c r="BR98" s="24"/>
      <c r="BS98" s="24"/>
      <c r="BT98" s="24"/>
      <c r="BU98" s="24"/>
      <c r="BV98" s="24"/>
      <c r="BW98" s="24"/>
      <c r="BX98" s="24"/>
      <c r="BY98" s="24"/>
      <c r="BZ98" s="23"/>
    </row>
    <row r="99" spans="1:78" s="22" customFormat="1" ht="15.75" x14ac:dyDescent="0.2">
      <c r="A99" s="29">
        <v>0</v>
      </c>
      <c r="B99" s="29"/>
      <c r="C99" s="32" t="s">
        <v>16</v>
      </c>
      <c r="D99" s="32"/>
      <c r="E99" s="32"/>
      <c r="F99" s="32"/>
      <c r="G99" s="32"/>
      <c r="H99" s="32"/>
      <c r="I99" s="32"/>
      <c r="J99" s="31"/>
      <c r="K99" s="31"/>
      <c r="L99" s="31"/>
      <c r="M99" s="31"/>
      <c r="N99" s="31"/>
      <c r="O99" s="28"/>
      <c r="P99" s="27"/>
      <c r="Q99" s="27"/>
      <c r="R99" s="27"/>
      <c r="S99" s="27"/>
      <c r="T99" s="27"/>
      <c r="U99" s="27"/>
      <c r="V99" s="27"/>
      <c r="W99" s="27"/>
      <c r="X99" s="27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5"/>
      <c r="BR99" s="24"/>
      <c r="BS99" s="24"/>
      <c r="BT99" s="24"/>
      <c r="BU99" s="24"/>
      <c r="BV99" s="24"/>
      <c r="BW99" s="24"/>
      <c r="BX99" s="24"/>
      <c r="BY99" s="24"/>
      <c r="BZ99" s="23"/>
    </row>
    <row r="100" spans="1:78" s="22" customFormat="1" ht="72.599999999999994" customHeight="1" x14ac:dyDescent="0.2">
      <c r="A100" s="29">
        <v>5</v>
      </c>
      <c r="B100" s="29"/>
      <c r="C100" s="30" t="s">
        <v>15</v>
      </c>
      <c r="D100" s="30"/>
      <c r="E100" s="30"/>
      <c r="F100" s="30"/>
      <c r="G100" s="30"/>
      <c r="H100" s="30"/>
      <c r="I100" s="30"/>
      <c r="J100" s="29" t="s">
        <v>14</v>
      </c>
      <c r="K100" s="29"/>
      <c r="L100" s="29"/>
      <c r="M100" s="29"/>
      <c r="N100" s="29"/>
      <c r="O100" s="28" t="s">
        <v>13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5"/>
      <c r="BR100" s="24"/>
      <c r="BS100" s="24"/>
      <c r="BT100" s="24"/>
      <c r="BU100" s="24"/>
      <c r="BV100" s="24"/>
      <c r="BW100" s="24"/>
      <c r="BX100" s="24"/>
      <c r="BY100" s="24"/>
      <c r="BZ100" s="23"/>
    </row>
    <row r="101" spans="1:78" ht="15.75" x14ac:dyDescent="0.2">
      <c r="A101" s="21"/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7"/>
      <c r="BS101" s="17"/>
      <c r="BT101" s="17"/>
      <c r="BU101" s="17"/>
      <c r="BV101" s="17"/>
      <c r="BW101" s="17"/>
      <c r="BX101" s="17"/>
      <c r="BY101" s="17"/>
      <c r="BZ101" s="16"/>
    </row>
    <row r="102" spans="1:78" ht="15.95" customHeight="1" x14ac:dyDescent="0.2">
      <c r="A102" s="15" t="s">
        <v>12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35.1" customHeight="1" x14ac:dyDescent="0.2">
      <c r="A103" s="14" t="s">
        <v>11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ht="15.75" x14ac:dyDescent="0.2">
      <c r="A104" s="21"/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7"/>
      <c r="BS104" s="17"/>
      <c r="BT104" s="17"/>
      <c r="BU104" s="17"/>
      <c r="BV104" s="17"/>
      <c r="BW104" s="17"/>
      <c r="BX104" s="17"/>
      <c r="BY104" s="17"/>
      <c r="BZ104" s="16"/>
    </row>
    <row r="105" spans="1:78" ht="15.95" customHeight="1" x14ac:dyDescent="0.2">
      <c r="A105" s="15" t="s">
        <v>10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5.95" customHeight="1" x14ac:dyDescent="0.2">
      <c r="A106" s="14" t="s">
        <v>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15.95" customHeight="1" x14ac:dyDescent="0.2">
      <c r="A107" s="13"/>
      <c r="B107" s="13"/>
      <c r="C107" s="13"/>
      <c r="D107" s="13"/>
      <c r="E107" s="1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78" ht="12" customHeight="1" x14ac:dyDescent="0.2">
      <c r="A108" s="11" t="s">
        <v>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78" ht="12" customHeight="1" x14ac:dyDescent="0.2">
      <c r="A109" s="11" t="s">
        <v>7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8" s="11" customFormat="1" ht="12" customHeight="1" x14ac:dyDescent="0.2">
      <c r="A110" s="11" t="s">
        <v>6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78" ht="15.95" customHeight="1" x14ac:dyDescent="0.25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78" ht="42" customHeight="1" x14ac:dyDescent="0.25">
      <c r="A112" s="8" t="s">
        <v>5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5"/>
      <c r="AO112" s="5"/>
      <c r="AP112" s="4" t="s">
        <v>4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x14ac:dyDescent="0.2">
      <c r="W113" s="2" t="s">
        <v>1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3"/>
      <c r="AO113" s="3"/>
      <c r="AP113" s="2" t="s">
        <v>0</v>
      </c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6" spans="1:60" ht="15.95" customHeight="1" x14ac:dyDescent="0.25">
      <c r="A116" s="7" t="s">
        <v>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5"/>
      <c r="AO116" s="5"/>
      <c r="AP116" s="4" t="s">
        <v>2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1:60" x14ac:dyDescent="0.2">
      <c r="W117" s="2" t="s">
        <v>1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3"/>
      <c r="AO117" s="3"/>
      <c r="AP117" s="2" t="s">
        <v>0</v>
      </c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</sheetData>
  <mergeCells count="457">
    <mergeCell ref="J98:N98"/>
    <mergeCell ref="O98:BQ98"/>
    <mergeCell ref="Y84:AC84"/>
    <mergeCell ref="AD84:AH84"/>
    <mergeCell ref="AI84:AM84"/>
    <mergeCell ref="AN84:AR84"/>
    <mergeCell ref="A99:B99"/>
    <mergeCell ref="C99:I99"/>
    <mergeCell ref="J99:N99"/>
    <mergeCell ref="O99:BQ99"/>
    <mergeCell ref="A97:B97"/>
    <mergeCell ref="C97:I97"/>
    <mergeCell ref="J97:N97"/>
    <mergeCell ref="O97:BQ97"/>
    <mergeCell ref="A98:B98"/>
    <mergeCell ref="C98:I98"/>
    <mergeCell ref="A84:B84"/>
    <mergeCell ref="C84:I84"/>
    <mergeCell ref="J84:N84"/>
    <mergeCell ref="O84:X84"/>
    <mergeCell ref="A88:B88"/>
    <mergeCell ref="C88:I88"/>
    <mergeCell ref="J88:N88"/>
    <mergeCell ref="O88:BQ88"/>
    <mergeCell ref="AS84:AW84"/>
    <mergeCell ref="AX82:BB82"/>
    <mergeCell ref="BC82:BG82"/>
    <mergeCell ref="BH82:BL82"/>
    <mergeCell ref="BM82:BQ82"/>
    <mergeCell ref="AX84:BB84"/>
    <mergeCell ref="BC84:BG84"/>
    <mergeCell ref="BH84:BL84"/>
    <mergeCell ref="BM84:BQ84"/>
    <mergeCell ref="BM83:BQ83"/>
    <mergeCell ref="AI83:AM83"/>
    <mergeCell ref="AN83:AR83"/>
    <mergeCell ref="AS83:AW83"/>
    <mergeCell ref="AX83:BB83"/>
    <mergeCell ref="BC83:BG83"/>
    <mergeCell ref="BH83:BL83"/>
    <mergeCell ref="AN82:AR82"/>
    <mergeCell ref="AS82:AW82"/>
    <mergeCell ref="A83:B83"/>
    <mergeCell ref="C83:I83"/>
    <mergeCell ref="J83:N83"/>
    <mergeCell ref="O83:X83"/>
    <mergeCell ref="Y83:AC83"/>
    <mergeCell ref="AD83:AH83"/>
    <mergeCell ref="AI80:AM80"/>
    <mergeCell ref="A82:B82"/>
    <mergeCell ref="C82:I82"/>
    <mergeCell ref="J82:N82"/>
    <mergeCell ref="O82:X82"/>
    <mergeCell ref="Y82:AC82"/>
    <mergeCell ref="AD82:AH82"/>
    <mergeCell ref="AI82:AM82"/>
    <mergeCell ref="A80:B80"/>
    <mergeCell ref="C80:I80"/>
    <mergeCell ref="J80:N80"/>
    <mergeCell ref="O80:X80"/>
    <mergeCell ref="Y80:AC80"/>
    <mergeCell ref="AD80:AH80"/>
    <mergeCell ref="BM81:BQ81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C79:BG79"/>
    <mergeCell ref="BH79:BL79"/>
    <mergeCell ref="A78:B78"/>
    <mergeCell ref="C78:I78"/>
    <mergeCell ref="J78:N78"/>
    <mergeCell ref="O78:X78"/>
    <mergeCell ref="Y78:AC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X76:BB76"/>
    <mergeCell ref="BC76:BG76"/>
    <mergeCell ref="BH76:BL76"/>
    <mergeCell ref="AN80:AR80"/>
    <mergeCell ref="AS80:AW80"/>
    <mergeCell ref="AX78:BB78"/>
    <mergeCell ref="BC78:BG78"/>
    <mergeCell ref="BH78:BL78"/>
    <mergeCell ref="AS79:AW79"/>
    <mergeCell ref="AX79:BB79"/>
    <mergeCell ref="AI76:AM76"/>
    <mergeCell ref="AN76:AR76"/>
    <mergeCell ref="AS76:AW76"/>
    <mergeCell ref="AD78:AH78"/>
    <mergeCell ref="AI78:AM78"/>
    <mergeCell ref="AN78:AR78"/>
    <mergeCell ref="AS78:AW78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N74:AR74"/>
    <mergeCell ref="AS74:AW74"/>
    <mergeCell ref="BM75:BQ75"/>
    <mergeCell ref="AI75:AM75"/>
    <mergeCell ref="AN75:AR75"/>
    <mergeCell ref="AS75:AW75"/>
    <mergeCell ref="AX75:BB75"/>
    <mergeCell ref="BC75:BG75"/>
    <mergeCell ref="BH75:BL75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AS61:AX61"/>
    <mergeCell ref="X60:AB60"/>
    <mergeCell ref="AC60:AH60"/>
    <mergeCell ref="AX74:BB74"/>
    <mergeCell ref="BC74:BG74"/>
    <mergeCell ref="BH74:BL74"/>
    <mergeCell ref="O74:X74"/>
    <mergeCell ref="Y74:AC74"/>
    <mergeCell ref="AD74:AH74"/>
    <mergeCell ref="AI74:AM74"/>
    <mergeCell ref="BI60:BN60"/>
    <mergeCell ref="AY60:BC60"/>
    <mergeCell ref="A57:BN57"/>
    <mergeCell ref="A61:B61"/>
    <mergeCell ref="C61:R61"/>
    <mergeCell ref="S61:W61"/>
    <mergeCell ref="X61:AB61"/>
    <mergeCell ref="AC61:AH61"/>
    <mergeCell ref="AI61:AM61"/>
    <mergeCell ref="AN61:AR61"/>
    <mergeCell ref="BI48:BM48"/>
    <mergeCell ref="BN48:BQ48"/>
    <mergeCell ref="AN63:AR63"/>
    <mergeCell ref="AS63:AX63"/>
    <mergeCell ref="AY63:BC63"/>
    <mergeCell ref="BD63:BH63"/>
    <mergeCell ref="BI63:BN63"/>
    <mergeCell ref="AY61:BC61"/>
    <mergeCell ref="BD61:BH61"/>
    <mergeCell ref="BI61:BN61"/>
    <mergeCell ref="BI64:BN64"/>
    <mergeCell ref="AC64:AH64"/>
    <mergeCell ref="AI64:AM64"/>
    <mergeCell ref="AN64:AR64"/>
    <mergeCell ref="AS64:AX64"/>
    <mergeCell ref="AY64:BC64"/>
    <mergeCell ref="BD64:BH64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C100:I100"/>
    <mergeCell ref="J100:N100"/>
    <mergeCell ref="O100:BQ100"/>
    <mergeCell ref="A95:B95"/>
    <mergeCell ref="C95:I95"/>
    <mergeCell ref="AX73:BB73"/>
    <mergeCell ref="BC73:BG73"/>
    <mergeCell ref="BH73:BL73"/>
    <mergeCell ref="BM73:BQ73"/>
    <mergeCell ref="A86:BQ86"/>
    <mergeCell ref="J90:N90"/>
    <mergeCell ref="O90:BQ90"/>
    <mergeCell ref="A93:B93"/>
    <mergeCell ref="C93:I93"/>
    <mergeCell ref="O93:BQ93"/>
    <mergeCell ref="A94:B94"/>
    <mergeCell ref="C94:I94"/>
    <mergeCell ref="J94:N94"/>
    <mergeCell ref="O94:BQ94"/>
    <mergeCell ref="G37:BL37"/>
    <mergeCell ref="A116:V116"/>
    <mergeCell ref="W116:AM116"/>
    <mergeCell ref="AP116:BH116"/>
    <mergeCell ref="A89:B89"/>
    <mergeCell ref="C89:I89"/>
    <mergeCell ref="J89:N89"/>
    <mergeCell ref="O89:BQ89"/>
    <mergeCell ref="A90:B90"/>
    <mergeCell ref="C90:I90"/>
    <mergeCell ref="A91:B91"/>
    <mergeCell ref="C91:I91"/>
    <mergeCell ref="J91:N91"/>
    <mergeCell ref="O91:BQ91"/>
    <mergeCell ref="A102:BL102"/>
    <mergeCell ref="A103:BL103"/>
    <mergeCell ref="A96:B96"/>
    <mergeCell ref="C96:I96"/>
    <mergeCell ref="O96:BQ96"/>
    <mergeCell ref="A100:B100"/>
    <mergeCell ref="A105:BL105"/>
    <mergeCell ref="A106:BL106"/>
    <mergeCell ref="A112:V112"/>
    <mergeCell ref="W112:AM112"/>
    <mergeCell ref="AP112:BH112"/>
    <mergeCell ref="W113:AM113"/>
    <mergeCell ref="AP113:BH113"/>
    <mergeCell ref="A71:B71"/>
    <mergeCell ref="AN73:AR73"/>
    <mergeCell ref="AS73:AW73"/>
    <mergeCell ref="W117:AM117"/>
    <mergeCell ref="AP117:BH117"/>
    <mergeCell ref="A35:F35"/>
    <mergeCell ref="G35:BL35"/>
    <mergeCell ref="A36:F36"/>
    <mergeCell ref="G36:BL36"/>
    <mergeCell ref="A37:F37"/>
    <mergeCell ref="AI73:AM73"/>
    <mergeCell ref="A72:B72"/>
    <mergeCell ref="C72:I72"/>
    <mergeCell ref="J72:N72"/>
    <mergeCell ref="O72:X72"/>
    <mergeCell ref="Y72:AC72"/>
    <mergeCell ref="AD72:AH72"/>
    <mergeCell ref="A73:B73"/>
    <mergeCell ref="C73:I73"/>
    <mergeCell ref="J73:N73"/>
    <mergeCell ref="O73:X73"/>
    <mergeCell ref="Y73:AC73"/>
    <mergeCell ref="AD73:AH73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BM72:BQ72"/>
    <mergeCell ref="AI72:AM72"/>
    <mergeCell ref="AN72:AR72"/>
    <mergeCell ref="AS72:AW72"/>
    <mergeCell ref="AX72:BB72"/>
    <mergeCell ref="BC72:BG72"/>
    <mergeCell ref="BH72:BL72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2:AR62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62:B62"/>
    <mergeCell ref="C62:R62"/>
    <mergeCell ref="S62:W62"/>
    <mergeCell ref="X62:AB62"/>
    <mergeCell ref="AC62:AH62"/>
    <mergeCell ref="AI62:AM62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47:B47"/>
    <mergeCell ref="C47:Z47"/>
    <mergeCell ref="AA47:AE47"/>
    <mergeCell ref="AF47:AJ47"/>
    <mergeCell ref="AK47:AO47"/>
    <mergeCell ref="A66:BQ66"/>
    <mergeCell ref="A64:B64"/>
    <mergeCell ref="C64:R64"/>
    <mergeCell ref="S64:W64"/>
    <mergeCell ref="X64:AB64"/>
    <mergeCell ref="AY59:BN59"/>
    <mergeCell ref="S60:W60"/>
    <mergeCell ref="A50:BQ50"/>
    <mergeCell ref="A52:B52"/>
    <mergeCell ref="C52:BQ52"/>
    <mergeCell ref="A53:B53"/>
    <mergeCell ref="C53:BQ53"/>
    <mergeCell ref="A55:B55"/>
    <mergeCell ref="C55:BQ55"/>
    <mergeCell ref="BD60:BH60"/>
    <mergeCell ref="AI60:AM60"/>
    <mergeCell ref="AN60:AR60"/>
    <mergeCell ref="AS60:AX60"/>
    <mergeCell ref="BI45:BM45"/>
    <mergeCell ref="BN45:BQ45"/>
    <mergeCell ref="A58:BN58"/>
    <mergeCell ref="A59:B60"/>
    <mergeCell ref="C59:R60"/>
    <mergeCell ref="S59:AH59"/>
    <mergeCell ref="AI59:AX59"/>
    <mergeCell ref="AP47:AT47"/>
    <mergeCell ref="AU47:AY47"/>
    <mergeCell ref="BD48:BH48"/>
    <mergeCell ref="A46:B46"/>
    <mergeCell ref="C46:Z46"/>
    <mergeCell ref="AA46:AE46"/>
    <mergeCell ref="AF46:AJ46"/>
    <mergeCell ref="AK46:AO46"/>
    <mergeCell ref="AU48:AY48"/>
    <mergeCell ref="AZ48:BC48"/>
    <mergeCell ref="BD45:BH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P46:AT46"/>
    <mergeCell ref="AU46:AY46"/>
    <mergeCell ref="AZ46:BC46"/>
    <mergeCell ref="BD46:BH46"/>
    <mergeCell ref="BI46:BM46"/>
    <mergeCell ref="BN46:BQ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42:B43"/>
    <mergeCell ref="C42:Z43"/>
    <mergeCell ref="AA42:AO42"/>
    <mergeCell ref="AP42:BC42"/>
    <mergeCell ref="BD42:BQ42"/>
    <mergeCell ref="BD43:BH43"/>
    <mergeCell ref="BI43:BM43"/>
    <mergeCell ref="BN43:BQ43"/>
    <mergeCell ref="AZ43:BC43"/>
    <mergeCell ref="AA43:AE43"/>
    <mergeCell ref="AF43:AJ43"/>
    <mergeCell ref="AK43:AO43"/>
    <mergeCell ref="AP43:AT43"/>
    <mergeCell ref="AU43:AY43"/>
    <mergeCell ref="A34:F34"/>
    <mergeCell ref="G34:BL34"/>
    <mergeCell ref="A39:BQ39"/>
    <mergeCell ref="A40:BQ40"/>
    <mergeCell ref="A41:BQ41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C54:BQ54"/>
    <mergeCell ref="A92:B92"/>
    <mergeCell ref="C92:I92"/>
    <mergeCell ref="O92:BQ92"/>
    <mergeCell ref="B17:L17"/>
    <mergeCell ref="N17:AS17"/>
    <mergeCell ref="AU17:BB17"/>
    <mergeCell ref="B18:L18"/>
    <mergeCell ref="N18:AS18"/>
    <mergeCell ref="AU18:BB18"/>
    <mergeCell ref="O95:BQ95"/>
    <mergeCell ref="J92:N93"/>
    <mergeCell ref="J95:N96"/>
    <mergeCell ref="AO2:BL6"/>
    <mergeCell ref="A7:BL7"/>
    <mergeCell ref="A8:BL8"/>
    <mergeCell ref="A9:BL9"/>
    <mergeCell ref="A10:BL10"/>
    <mergeCell ref="A11:BL11"/>
    <mergeCell ref="A54:B54"/>
  </mergeCells>
  <conditionalFormatting sqref="C87 C104 C73 C91">
    <cfRule type="cellIs" dxfId="44" priority="42" stopIfTrue="1" operator="equal">
      <formula>$C72</formula>
    </cfRule>
  </conditionalFormatting>
  <conditionalFormatting sqref="A73:B73 A87:B87 A91:B91 A104:B104 A63:B63 A85:B85 A101:B101">
    <cfRule type="cellIs" dxfId="43" priority="43" stopIfTrue="1" operator="equal">
      <formula>0</formula>
    </cfRule>
  </conditionalFormatting>
  <conditionalFormatting sqref="A64:B64">
    <cfRule type="cellIs" dxfId="42" priority="41" stopIfTrue="1" operator="equal">
      <formula>0</formula>
    </cfRule>
  </conditionalFormatting>
  <conditionalFormatting sqref="C85">
    <cfRule type="cellIs" dxfId="41" priority="44" stopIfTrue="1" operator="equal">
      <formula>$C73</formula>
    </cfRule>
  </conditionalFormatting>
  <conditionalFormatting sqref="C74">
    <cfRule type="cellIs" dxfId="40" priority="39" stopIfTrue="1" operator="equal">
      <formula>$C73</formula>
    </cfRule>
  </conditionalFormatting>
  <conditionalFormatting sqref="A74:B74">
    <cfRule type="cellIs" dxfId="39" priority="40" stopIfTrue="1" operator="equal">
      <formula>0</formula>
    </cfRule>
  </conditionalFormatting>
  <conditionalFormatting sqref="C75">
    <cfRule type="cellIs" dxfId="38" priority="37" stopIfTrue="1" operator="equal">
      <formula>$C74</formula>
    </cfRule>
  </conditionalFormatting>
  <conditionalFormatting sqref="A75:B75">
    <cfRule type="cellIs" dxfId="37" priority="38" stopIfTrue="1" operator="equal">
      <formula>0</formula>
    </cfRule>
  </conditionalFormatting>
  <conditionalFormatting sqref="C76">
    <cfRule type="cellIs" dxfId="36" priority="35" stopIfTrue="1" operator="equal">
      <formula>$C75</formula>
    </cfRule>
  </conditionalFormatting>
  <conditionalFormatting sqref="A76:B76">
    <cfRule type="cellIs" dxfId="35" priority="36" stopIfTrue="1" operator="equal">
      <formula>0</formula>
    </cfRule>
  </conditionalFormatting>
  <conditionalFormatting sqref="C77">
    <cfRule type="cellIs" dxfId="34" priority="33" stopIfTrue="1" operator="equal">
      <formula>$C76</formula>
    </cfRule>
  </conditionalFormatting>
  <conditionalFormatting sqref="A77:B77">
    <cfRule type="cellIs" dxfId="33" priority="34" stopIfTrue="1" operator="equal">
      <formula>0</formula>
    </cfRule>
  </conditionalFormatting>
  <conditionalFormatting sqref="C78">
    <cfRule type="cellIs" dxfId="32" priority="31" stopIfTrue="1" operator="equal">
      <formula>$C77</formula>
    </cfRule>
  </conditionalFormatting>
  <conditionalFormatting sqref="A78:B78">
    <cfRule type="cellIs" dxfId="31" priority="32" stopIfTrue="1" operator="equal">
      <formula>0</formula>
    </cfRule>
  </conditionalFormatting>
  <conditionalFormatting sqref="C79">
    <cfRule type="cellIs" dxfId="30" priority="29" stopIfTrue="1" operator="equal">
      <formula>$C78</formula>
    </cfRule>
  </conditionalFormatting>
  <conditionalFormatting sqref="A79:B79">
    <cfRule type="cellIs" dxfId="29" priority="30" stopIfTrue="1" operator="equal">
      <formula>0</formula>
    </cfRule>
  </conditionalFormatting>
  <conditionalFormatting sqref="C80">
    <cfRule type="cellIs" dxfId="28" priority="27" stopIfTrue="1" operator="equal">
      <formula>$C79</formula>
    </cfRule>
  </conditionalFormatting>
  <conditionalFormatting sqref="A80:B80">
    <cfRule type="cellIs" dxfId="27" priority="28" stopIfTrue="1" operator="equal">
      <formula>0</formula>
    </cfRule>
  </conditionalFormatting>
  <conditionalFormatting sqref="C81">
    <cfRule type="cellIs" dxfId="26" priority="25" stopIfTrue="1" operator="equal">
      <formula>$C80</formula>
    </cfRule>
  </conditionalFormatting>
  <conditionalFormatting sqref="A81:B81">
    <cfRule type="cellIs" dxfId="25" priority="26" stopIfTrue="1" operator="equal">
      <formula>0</formula>
    </cfRule>
  </conditionalFormatting>
  <conditionalFormatting sqref="C82">
    <cfRule type="cellIs" dxfId="24" priority="23" stopIfTrue="1" operator="equal">
      <formula>$C81</formula>
    </cfRule>
  </conditionalFormatting>
  <conditionalFormatting sqref="A82:B82">
    <cfRule type="cellIs" dxfId="23" priority="24" stopIfTrue="1" operator="equal">
      <formula>0</formula>
    </cfRule>
  </conditionalFormatting>
  <conditionalFormatting sqref="C83">
    <cfRule type="cellIs" dxfId="22" priority="21" stopIfTrue="1" operator="equal">
      <formula>$C82</formula>
    </cfRule>
  </conditionalFormatting>
  <conditionalFormatting sqref="A83:B83">
    <cfRule type="cellIs" dxfId="21" priority="22" stopIfTrue="1" operator="equal">
      <formula>0</formula>
    </cfRule>
  </conditionalFormatting>
  <conditionalFormatting sqref="C84">
    <cfRule type="cellIs" dxfId="20" priority="19" stopIfTrue="1" operator="equal">
      <formula>$C83</formula>
    </cfRule>
  </conditionalFormatting>
  <conditionalFormatting sqref="A84:B84">
    <cfRule type="cellIs" dxfId="19" priority="20" stopIfTrue="1" operator="equal">
      <formula>0</formula>
    </cfRule>
  </conditionalFormatting>
  <conditionalFormatting sqref="C101">
    <cfRule type="cellIs" dxfId="18" priority="45" stopIfTrue="1" operator="equal">
      <formula>$C91</formula>
    </cfRule>
  </conditionalFormatting>
  <conditionalFormatting sqref="C93">
    <cfRule type="cellIs" dxfId="17" priority="17" stopIfTrue="1" operator="equal">
      <formula>$C91</formula>
    </cfRule>
  </conditionalFormatting>
  <conditionalFormatting sqref="A93:B93">
    <cfRule type="cellIs" dxfId="16" priority="18" stopIfTrue="1" operator="equal">
      <formula>0</formula>
    </cfRule>
  </conditionalFormatting>
  <conditionalFormatting sqref="C94">
    <cfRule type="cellIs" dxfId="15" priority="15" stopIfTrue="1" operator="equal">
      <formula>$C93</formula>
    </cfRule>
  </conditionalFormatting>
  <conditionalFormatting sqref="A94:B94">
    <cfRule type="cellIs" dxfId="14" priority="16" stopIfTrue="1" operator="equal">
      <formula>0</formula>
    </cfRule>
  </conditionalFormatting>
  <conditionalFormatting sqref="C96">
    <cfRule type="cellIs" dxfId="13" priority="13" stopIfTrue="1" operator="equal">
      <formula>$C94</formula>
    </cfRule>
  </conditionalFormatting>
  <conditionalFormatting sqref="A96:B96">
    <cfRule type="cellIs" dxfId="12" priority="14" stopIfTrue="1" operator="equal">
      <formula>0</formula>
    </cfRule>
  </conditionalFormatting>
  <conditionalFormatting sqref="C97">
    <cfRule type="cellIs" dxfId="11" priority="11" stopIfTrue="1" operator="equal">
      <formula>$C96</formula>
    </cfRule>
  </conditionalFormatting>
  <conditionalFormatting sqref="A97:B97">
    <cfRule type="cellIs" dxfId="10" priority="12" stopIfTrue="1" operator="equal">
      <formula>0</formula>
    </cfRule>
  </conditionalFormatting>
  <conditionalFormatting sqref="C98">
    <cfRule type="cellIs" dxfId="9" priority="9" stopIfTrue="1" operator="equal">
      <formula>$C97</formula>
    </cfRule>
  </conditionalFormatting>
  <conditionalFormatting sqref="A98:B98">
    <cfRule type="cellIs" dxfId="8" priority="10" stopIfTrue="1" operator="equal">
      <formula>0</formula>
    </cfRule>
  </conditionalFormatting>
  <conditionalFormatting sqref="C99">
    <cfRule type="cellIs" dxfId="7" priority="7" stopIfTrue="1" operator="equal">
      <formula>$C98</formula>
    </cfRule>
  </conditionalFormatting>
  <conditionalFormatting sqref="A99:B99">
    <cfRule type="cellIs" dxfId="6" priority="8" stopIfTrue="1" operator="equal">
      <formula>0</formula>
    </cfRule>
  </conditionalFormatting>
  <conditionalFormatting sqref="C100">
    <cfRule type="cellIs" dxfId="5" priority="5" stopIfTrue="1" operator="equal">
      <formula>$C99</formula>
    </cfRule>
  </conditionalFormatting>
  <conditionalFormatting sqref="A100:B100">
    <cfRule type="cellIs" dxfId="4" priority="6" stopIfTrue="1" operator="equal">
      <formula>0</formula>
    </cfRule>
  </conditionalFormatting>
  <conditionalFormatting sqref="C92">
    <cfRule type="cellIs" dxfId="3" priority="3" stopIfTrue="1" operator="equal">
      <formula>$C90</formula>
    </cfRule>
  </conditionalFormatting>
  <conditionalFormatting sqref="A92:B92">
    <cfRule type="cellIs" dxfId="2" priority="4" stopIfTrue="1" operator="equal">
      <formula>0</formula>
    </cfRule>
  </conditionalFormatting>
  <conditionalFormatting sqref="C95">
    <cfRule type="cellIs" dxfId="1" priority="1" stopIfTrue="1" operator="equal">
      <formula>$C93</formula>
    </cfRule>
  </conditionalFormatting>
  <conditionalFormatting sqref="A95:B9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2023-03-07T13:41:23Z</dcterms:created>
  <dcterms:modified xsi:type="dcterms:W3CDTF">2023-03-07T13:41:31Z</dcterms:modified>
</cp:coreProperties>
</file>