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3\Березень\0703\Звіти молодь\"/>
    </mc:Choice>
  </mc:AlternateContent>
  <bookViews>
    <workbookView xWindow="0" yWindow="0" windowWidth="28800" windowHeight="12435"/>
  </bookViews>
  <sheets>
    <sheet name="1115022" sheetId="1" r:id="rId1"/>
  </sheets>
  <definedNames>
    <definedName name="_xlnm.Print_Area" localSheetId="0">'1115022'!$A$1:$BQ$119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47" i="1" l="1"/>
  <c r="AZ47" i="1"/>
  <c r="BD47" i="1"/>
  <c r="BI47" i="1"/>
  <c r="BN47" i="1"/>
  <c r="AK48" i="1"/>
  <c r="AZ48" i="1"/>
  <c r="BD48" i="1"/>
  <c r="BI48" i="1"/>
  <c r="BN48" i="1"/>
  <c r="AA49" i="1"/>
  <c r="AK49" i="1"/>
  <c r="AZ49" i="1"/>
  <c r="BD49" i="1"/>
  <c r="BN49" i="1" s="1"/>
  <c r="BI49" i="1"/>
  <c r="S65" i="1"/>
  <c r="AY65" i="1" s="1"/>
  <c r="BI65" i="1" s="1"/>
  <c r="AC65" i="1"/>
  <c r="AS65" i="1"/>
  <c r="BD65" i="1"/>
  <c r="AC66" i="1"/>
  <c r="AS66" i="1"/>
  <c r="AY66" i="1"/>
  <c r="BI66" i="1" s="1"/>
  <c r="BD66" i="1"/>
  <c r="AI76" i="1"/>
  <c r="BC76" i="1"/>
  <c r="BM76" i="1" s="1"/>
  <c r="BH76" i="1"/>
  <c r="AI77" i="1"/>
  <c r="BC77" i="1"/>
  <c r="BM77" i="1" s="1"/>
  <c r="BH77" i="1"/>
  <c r="AI79" i="1"/>
  <c r="BC79" i="1"/>
  <c r="BM79" i="1" s="1"/>
  <c r="BH79" i="1"/>
  <c r="AI80" i="1"/>
  <c r="BC80" i="1"/>
  <c r="BM80" i="1" s="1"/>
  <c r="BH80" i="1"/>
  <c r="AI82" i="1"/>
  <c r="BC82" i="1"/>
  <c r="BM82" i="1" s="1"/>
  <c r="BH82" i="1"/>
  <c r="AI83" i="1"/>
  <c r="BC83" i="1"/>
  <c r="BM83" i="1" s="1"/>
  <c r="BH83" i="1"/>
  <c r="AI85" i="1"/>
  <c r="BC85" i="1"/>
  <c r="BM85" i="1" s="1"/>
  <c r="BH85" i="1"/>
</calcChain>
</file>

<file path=xl/sharedStrings.xml><?xml version="1.0" encoding="utf-8"?>
<sst xmlns="http://schemas.openxmlformats.org/spreadsheetml/2006/main" count="230" uniqueCount="136">
  <si>
    <t>(Власне ім’я, ПРІЗВИЩЕ)</t>
  </si>
  <si>
    <t>(підпис)</t>
  </si>
  <si>
    <t>Олена ШКЛЯРЕВСЬКА</t>
  </si>
  <si>
    <t xml:space="preserve"> Завідувач фінансовим сектором</t>
  </si>
  <si>
    <t>Сергій РЕМЕЗ</t>
  </si>
  <si>
    <t>Начальник управління молоді та спорту</t>
  </si>
  <si>
    <t>*** Зазначаються пояснення щодо причин розбіжностей між фактичними та затвердженими результативними показниками.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</si>
  <si>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</si>
  <si>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 Зазначаються всі напрями використання бюджетних коштів, затверджені у паспорті бюджетної програми</t>
  </si>
  <si>
    <t xml:space="preserve">Бюджетна програма 1115022  "Проведення навчально-тренувальних зборів і змагань та заходів зі спорту осіб з інвалідністю" не виконана за 2022 рік у зв’язку із провадженням військового стану на території України (спортивні змагання та навчально-тренувальні збори осіб з інвалідністю були перенесені на наступні  періоди)
</t>
  </si>
  <si>
    <t>10. Узагальнений висновок про виконання бюджетної програми.</t>
  </si>
  <si>
    <t>У результаті реалізації бюджетної програми головним розпорядником бюджетних коштів не забезпечено виконання результативних показників, націлених на досягнення мети, а саме: забезпечення підготовки та участі осіб з інвалідністю у міських, обласних, всеукраїнських та міжнародних змаганнях.</t>
  </si>
  <si>
    <t xml:space="preserve"> 9.3. Аналіз стану виконання результативних показників</t>
  </si>
  <si>
    <t xml:space="preserve"> спортивні заходи для осіб з інвалідністю не проводилися в зв’язку із запровадженням військового стану  на території України  (спортивні змагання осіб з інвалідністю були перенесені на наступні періоди)</t>
  </si>
  <si>
    <t>%</t>
  </si>
  <si>
    <t>динаміка кількості заходів для осіб інвалідністю, які проводяться на території регіону в порівнянні з попереднім роком</t>
  </si>
  <si>
    <t>якості</t>
  </si>
  <si>
    <t xml:space="preserve">розбіжність між фактичними та затвердженими результативними показниками у сумі 140 грн виникла  у  зв’язку із запровадженням військового стану на території України  (спортивні змагання та навчально- тренувальні збори осіб з інвалідністю були перенесені на наступні періоди)   
</t>
  </si>
  <si>
    <t>середні витрати на один людино-день участі навчально-тренувальних зборів  і змагань зі спорту осіб з інвалідністю</t>
  </si>
  <si>
    <t xml:space="preserve">розбіжність між фактичними та затвердженими результативними показниками у сумі 135 грн виникла у зв’язку із запровадженням військового стану на території України (спортивні змагання осіб з інвалідністю були перенесені на наступні  періоди)
</t>
  </si>
  <si>
    <t>грн</t>
  </si>
  <si>
    <t>середні витрати на один людино-день участі у міських змаганнях з видів спорту для осіб з інвалідністю</t>
  </si>
  <si>
    <t>ефективності</t>
  </si>
  <si>
    <t xml:space="preserve">розбіжність між фактичними та затвердженими результативними показниками у сумі 205 од. виникла у зв’язку в зв’язку із запровадженням військового стану на території України  (спортивні змагання та навчально- тренувальні збори осіб з інвалідністю  були перенесені на наступні періоди)  
</t>
  </si>
  <si>
    <t xml:space="preserve"> кількість людино-днів участі навчально-тренувальних зборів  і змагань зі спорту осіб з інвалідністю</t>
  </si>
  <si>
    <t xml:space="preserve"> розбіжність між фактичними та затвердженими результативними показниками у сумі 182 од. виникла  у зв’язку із запровадженням військового стану на території України (спортивні змагання осіб з інвалідністю були перенесені на наступні періоди) 
</t>
  </si>
  <si>
    <t>од.</t>
  </si>
  <si>
    <t>кількість людино-днів участі у міських змаганнях з видів спорту для осіб з інвалідністю</t>
  </si>
  <si>
    <t>продукту</t>
  </si>
  <si>
    <t>розбіжність між фактичними та затвердженими результативними показниками у сумі 4 од. виникла у зв’язку із запровадженням військового стану на території України  (спортивні змагання та навчально-тренувальні збори осіб з інвалідністю були перенесені на наступні періоди)</t>
  </si>
  <si>
    <t>кількість навчально-тренувальних зборів  і змагань зі спорту осіб з інвалідністю для підготовки до регіональних / всеукраїнських змагань</t>
  </si>
  <si>
    <t>розбіжність між фактичними та затвердженими результативними показниками у сумі 11 од. виникла у зв’язку із запровадженням військового стану на території України  (спортивні змагання осіб з інвалідністю були перенесені на наступні періоди)</t>
  </si>
  <si>
    <t>кількість міських змагань з видів спорту для осіб з інвалідністю</t>
  </si>
  <si>
    <t>s5.9</t>
  </si>
  <si>
    <t>затрат</t>
  </si>
  <si>
    <t>p5.9</t>
  </si>
  <si>
    <t>name_poj</t>
  </si>
  <si>
    <t>od_vim</t>
  </si>
  <si>
    <t>name</t>
  </si>
  <si>
    <t>zp</t>
  </si>
  <si>
    <t>Пояснення щодо причин розбіжностей між фактичними та затвердженими результативними показниками</t>
  </si>
  <si>
    <t>Одиниця виміру</t>
  </si>
  <si>
    <t>Показники</t>
  </si>
  <si>
    <t>№ з/п</t>
  </si>
  <si>
    <t xml:space="preserve">  9.2. Пояснення щодо причин розбіжностей між фактичними та затвердженими результативними показниками***</t>
  </si>
  <si>
    <t>розрахунок</t>
  </si>
  <si>
    <t>відс.</t>
  </si>
  <si>
    <t/>
  </si>
  <si>
    <t>кількість людино-днів участі навчально-тренувальних зборів  і змагань зі спорту осіб з інвалідністю</t>
  </si>
  <si>
    <t>ккількість людино-днів участі у міських змаганнях з видів спорту для осіб з інвалідністю</t>
  </si>
  <si>
    <t>календарний план</t>
  </si>
  <si>
    <t>s5.7</t>
  </si>
  <si>
    <t>p5.7</t>
  </si>
  <si>
    <t>formula=RC[-10]+RC[-5]</t>
  </si>
  <si>
    <t>formula=RC[-15]-RC[-30]</t>
  </si>
  <si>
    <t>z2</t>
  </si>
  <si>
    <t>pvz2</t>
  </si>
  <si>
    <t>pvz1</t>
  </si>
  <si>
    <t>z1</t>
  </si>
  <si>
    <t>s2</t>
  </si>
  <si>
    <t>pz2</t>
  </si>
  <si>
    <t>dger_inf</t>
  </si>
  <si>
    <t>усього</t>
  </si>
  <si>
    <t>спеціальний фонд</t>
  </si>
  <si>
    <t>загальний фонд</t>
  </si>
  <si>
    <t>Відхилення</t>
  </si>
  <si>
    <t>Фактичні результативні показники, досягнуті за рахунок касових видатків (наданих кредитів з бюджету)</t>
  </si>
  <si>
    <t>Затверджено у паспорті бюджетної програми</t>
  </si>
  <si>
    <t>Джерело інформації</t>
  </si>
  <si>
    <t xml:space="preserve">  9.1. Аналіз показників бюджетної програми</t>
  </si>
  <si>
    <t>9. Результативні показники бюджетної програми та аналіз їх виконання</t>
  </si>
  <si>
    <t>Усього</t>
  </si>
  <si>
    <t>s5.6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</si>
  <si>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2022-2026 роки (зі змінами)</t>
  </si>
  <si>
    <t>p5.6</t>
  </si>
  <si>
    <t>formula=RC[-16]-RC[-32]</t>
  </si>
  <si>
    <t>pvs2</t>
  </si>
  <si>
    <t>ps2</t>
  </si>
  <si>
    <t>npp</t>
  </si>
  <si>
    <t>Касові видатки (надані кредити з бюджету)</t>
  </si>
  <si>
    <t>Найменування місцевої/регіональної програми</t>
  </si>
  <si>
    <t xml:space="preserve">  гривень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</si>
  <si>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</si>
  <si>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p5.8</t>
  </si>
  <si>
    <t xml:space="preserve"> залишок невикористаних асигнувань  - 28 700 грн, запланований для проведення навчально-тренувальних зборів і змагань та заходів зі спорту осіб з інвалідністю утворився в зв’язку із запровадженням військового стану на території України  (спортивні змагання та навчально-тренувальні збори осіб з інвалідністю були перенесені на наступні періоди)
</t>
  </si>
  <si>
    <t xml:space="preserve">залишок невикористаних асигнувань  - 24 600 грн, запланований для організації та проведення міських змагань зі  спорту осіб з інвалідністю утворився в зв’язку із запровадженням військового стану на території України (спортивні змагання осіб з інвалідністю були перенесені на наступні періоди)
</t>
  </si>
  <si>
    <t>Пояснення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</si>
  <si>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</si>
  <si>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УСЬОГО</t>
  </si>
  <si>
    <t>Проведення навчально-тренувальних зборів і змагань та заходів зі спорту осіб з інвалідністю</t>
  </si>
  <si>
    <t>s5.5</t>
  </si>
  <si>
    <t>Організація і проведення міських змагань зі  спорту осіб з інвалідністю</t>
  </si>
  <si>
    <t>p5.5</t>
  </si>
  <si>
    <t>formula=RC[-14]-RC[-29]</t>
  </si>
  <si>
    <t xml:space="preserve"> усього</t>
  </si>
  <si>
    <t>Напрями використання бюджетних коштів*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</si>
  <si>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</si>
  <si>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>7. Видатки (надані кредити з бюджету) та напрями використання бюджетних коштів за бюджетною програмою:</t>
  </si>
  <si>
    <t>Представлення спортивних досягнень спортсменами збірних команд області на всеукраїнських змаганнях з видів спорту інвалідів</t>
  </si>
  <si>
    <t>Організація і проведення заходів з фізкультурно-спортивної реабілітації інвалідів</t>
  </si>
  <si>
    <t>Організація і проведення регіональних змагань з видів спорту для інвалідів</t>
  </si>
  <si>
    <t>Проведення навчально-тренувальних зборів з видів спорту інвалідів з підготовки до всеукраїнських змагань</t>
  </si>
  <si>
    <t>s5.3</t>
  </si>
  <si>
    <t>p5.3</t>
  </si>
  <si>
    <t>Завдання</t>
  </si>
  <si>
    <t>6. Завдання бюджетної програми</t>
  </si>
  <si>
    <t>5. Мета бюджетної програми: забезпечення підготовки та участі осіб з інвалідністю у міських, обласних, всеукраїнських та міжнародних змаганнях</t>
  </si>
  <si>
    <t>s5.2</t>
  </si>
  <si>
    <t>проведення навчально-тренувальних зборів і змагань та заходів зі спорту осіб з інвалідністю</t>
  </si>
  <si>
    <t>p5.2</t>
  </si>
  <si>
    <t>Ціль державної політики</t>
  </si>
  <si>
    <t>4. Цілі державної політики, на досягнення яких спрямовано реалізацію бюджетної програми</t>
  </si>
  <si>
    <t>(код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</si>
  <si>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</si>
  <si>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</si>
  <si>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</si>
  <si>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</si>
  <si>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22564000000</t>
  </si>
  <si>
    <t>0810</t>
  </si>
  <si>
    <t>5022</t>
  </si>
  <si>
    <t>1115022</t>
  </si>
  <si>
    <t>3.</t>
  </si>
  <si>
    <t>(код за ЄДРПОУ)</t>
  </si>
  <si>
    <t xml:space="preserve">(найменування відповідального виконавця)                        </t>
  </si>
  <si>
    <t>22771264</t>
  </si>
  <si>
    <t>Управлiння молодi та спорту Хмельницької мiської ради</t>
  </si>
  <si>
    <t>1110000</t>
  </si>
  <si>
    <t>2.</t>
  </si>
  <si>
    <t xml:space="preserve">(найменування головного розпорядника коштів місцевого бюджету)                        </t>
  </si>
  <si>
    <t>Управління молоді та спорту Хмельницької міської ради</t>
  </si>
  <si>
    <t>1100000</t>
  </si>
  <si>
    <t>1.</t>
  </si>
  <si>
    <t>місцевого бюджету за 2022  рік</t>
  </si>
  <si>
    <t>про виконання паспорта бюджетної програми</t>
  </si>
  <si>
    <t>ЗВІТ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</si>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</sst>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6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  <charset val="204"/>
    </font>
    <font>
      <sz val="11"/>
      <name val="Times New Roman"/>
      <family val="1"/>
    </font>
    <font>
      <b/>
      <sz val="10"/>
      <name val="Times New Roman"/>
      <family val="1"/>
      <charset val="204"/>
    </font>
    <font>
      <sz val="9"/>
      <name val="Arial Cyr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 CYR"/>
      <charset val="204"/>
    </font>
    <font>
      <b/>
      <sz val="11"/>
      <name val="Times New Roman"/>
      <family val="1"/>
      <charset val="204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94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quotePrefix="1" applyFont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3" fillId="0" borderId="0" xfId="0" quotePrefix="1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/>
    <xf numFmtId="164" fontId="3" fillId="0" borderId="0" xfId="0" applyNumberFormat="1" applyFont="1" applyBorder="1" applyAlignment="1">
      <alignment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0" fillId="0" borderId="0" xfId="0" applyNumberFormat="1" applyFont="1"/>
    <xf numFmtId="0" fontId="10" fillId="0" borderId="0" xfId="0" applyNumberFormat="1" applyFont="1" applyBorder="1"/>
    <xf numFmtId="0" fontId="4" fillId="0" borderId="0" xfId="0" applyNumberFormat="1" applyFont="1" applyBorder="1" applyAlignment="1">
      <alignment vertical="center" wrapText="1"/>
    </xf>
    <xf numFmtId="0" fontId="11" fillId="0" borderId="3" xfId="0" applyNumberFormat="1" applyFont="1" applyBorder="1" applyAlignment="1">
      <alignment horizontal="left" vertical="center" wrapText="1" shrinkToFit="1"/>
    </xf>
    <xf numFmtId="0" fontId="11" fillId="0" borderId="4" xfId="0" applyNumberFormat="1" applyFont="1" applyBorder="1" applyAlignment="1">
      <alignment horizontal="left" vertical="center" wrapText="1" shrinkToFit="1"/>
    </xf>
    <xf numFmtId="0" fontId="12" fillId="0" borderId="4" xfId="0" applyNumberFormat="1" applyFont="1" applyBorder="1" applyAlignment="1">
      <alignment horizontal="left" vertical="center" wrapText="1" shrinkToFit="1"/>
    </xf>
    <xf numFmtId="0" fontId="12" fillId="0" borderId="5" xfId="0" applyNumberFormat="1" applyFont="1" applyBorder="1" applyAlignment="1">
      <alignment horizontal="left" vertical="center" wrapText="1" shrinkToFit="1"/>
    </xf>
    <xf numFmtId="0" fontId="2" fillId="0" borderId="6" xfId="0" applyNumberFormat="1" applyFont="1" applyBorder="1" applyAlignment="1">
      <alignment horizontal="center" vertical="center" wrapText="1"/>
    </xf>
    <xf numFmtId="0" fontId="12" fillId="0" borderId="6" xfId="0" applyNumberFormat="1" applyFont="1" applyBorder="1" applyAlignment="1">
      <alignment horizontal="left" vertical="center" wrapText="1"/>
    </xf>
    <xf numFmtId="0" fontId="12" fillId="0" borderId="6" xfId="0" applyNumberFormat="1" applyFont="1" applyBorder="1" applyAlignment="1">
      <alignment horizontal="center" vertical="center" wrapText="1"/>
    </xf>
    <xf numFmtId="0" fontId="13" fillId="0" borderId="3" xfId="0" applyNumberFormat="1" applyFont="1" applyBorder="1" applyAlignment="1">
      <alignment horizontal="left" vertical="center" wrapText="1" shrinkToFit="1"/>
    </xf>
    <xf numFmtId="0" fontId="13" fillId="0" borderId="4" xfId="0" applyNumberFormat="1" applyFont="1" applyBorder="1" applyAlignment="1">
      <alignment horizontal="left" vertical="center" wrapText="1" shrinkToFit="1"/>
    </xf>
    <xf numFmtId="0" fontId="10" fillId="0" borderId="4" xfId="0" applyNumberFormat="1" applyFont="1" applyBorder="1" applyAlignment="1">
      <alignment horizontal="left" vertical="center" wrapText="1" shrinkToFit="1"/>
    </xf>
    <xf numFmtId="0" fontId="10" fillId="0" borderId="5" xfId="0" applyNumberFormat="1" applyFont="1" applyBorder="1" applyAlignment="1">
      <alignment horizontal="left" vertical="center" wrapText="1" shrinkToFit="1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left" vertical="center" wrapText="1"/>
    </xf>
    <xf numFmtId="0" fontId="12" fillId="0" borderId="7" xfId="0" applyNumberFormat="1" applyFont="1" applyBorder="1" applyAlignment="1">
      <alignment horizontal="center" vertical="center" wrapText="1"/>
    </xf>
    <xf numFmtId="0" fontId="12" fillId="0" borderId="2" xfId="0" applyNumberFormat="1" applyFont="1" applyBorder="1" applyAlignment="1">
      <alignment horizontal="center" vertical="center" wrapText="1"/>
    </xf>
    <xf numFmtId="0" fontId="12" fillId="0" borderId="8" xfId="0" applyNumberFormat="1" applyFont="1" applyBorder="1" applyAlignment="1">
      <alignment horizontal="center" vertical="center" wrapText="1"/>
    </xf>
    <xf numFmtId="0" fontId="12" fillId="0" borderId="9" xfId="0" applyNumberFormat="1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0" fontId="14" fillId="0" borderId="6" xfId="0" applyNumberFormat="1" applyFont="1" applyBorder="1" applyAlignment="1">
      <alignment horizontal="left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/>
    <xf numFmtId="0" fontId="2" fillId="0" borderId="0" xfId="0" applyNumberFormat="1" applyFont="1" applyBorder="1"/>
    <xf numFmtId="0" fontId="2" fillId="0" borderId="0" xfId="0" applyNumberFormat="1" applyFont="1" applyBorder="1" applyAlignment="1"/>
    <xf numFmtId="0" fontId="0" fillId="0" borderId="3" xfId="0" applyNumberFormat="1" applyBorder="1" applyAlignment="1">
      <alignment horizontal="center" vertical="top"/>
    </xf>
    <xf numFmtId="0" fontId="0" fillId="0" borderId="4" xfId="0" applyNumberFormat="1" applyBorder="1" applyAlignment="1">
      <alignment horizontal="center" vertical="top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12" fillId="0" borderId="0" xfId="0" applyNumberFormat="1" applyFont="1"/>
    <xf numFmtId="0" fontId="12" fillId="0" borderId="0" xfId="0" applyNumberFormat="1" applyFont="1" applyBorder="1"/>
    <xf numFmtId="0" fontId="12" fillId="0" borderId="0" xfId="0" applyNumberFormat="1" applyFont="1" applyBorder="1" applyAlignment="1">
      <alignment vertical="center" wrapText="1"/>
    </xf>
    <xf numFmtId="0" fontId="11" fillId="0" borderId="3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0" fontId="12" fillId="0" borderId="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49" fontId="12" fillId="0" borderId="6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49" fontId="12" fillId="0" borderId="5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Border="1"/>
    <xf numFmtId="164" fontId="4" fillId="0" borderId="0" xfId="0" applyNumberFormat="1" applyFont="1" applyBorder="1" applyAlignment="1">
      <alignment vertical="center" wrapText="1"/>
    </xf>
    <xf numFmtId="3" fontId="10" fillId="0" borderId="6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49" fontId="10" fillId="0" borderId="5" xfId="0" applyNumberFormat="1" applyFont="1" applyBorder="1" applyAlignment="1">
      <alignment horizontal="center" vertical="top" wrapText="1"/>
    </xf>
    <xf numFmtId="49" fontId="10" fillId="0" borderId="6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49" fontId="12" fillId="0" borderId="7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8" xfId="0" applyNumberFormat="1" applyFont="1" applyBorder="1" applyAlignment="1">
      <alignment horizontal="center" vertical="center" wrapText="1"/>
    </xf>
    <xf numFmtId="49" fontId="12" fillId="0" borderId="9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" fontId="10" fillId="0" borderId="6" xfId="0" applyNumberFormat="1" applyFont="1" applyBorder="1" applyAlignment="1">
      <alignment horizontal="center" vertical="center" wrapText="1"/>
    </xf>
    <xf numFmtId="0" fontId="2" fillId="0" borderId="0" xfId="0" applyFont="1" applyBorder="1" applyAlignment="1"/>
    <xf numFmtId="0" fontId="2" fillId="0" borderId="6" xfId="0" applyFont="1" applyBorder="1" applyAlignment="1">
      <alignment horizontal="center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2" fillId="0" borderId="0" xfId="0" applyFont="1"/>
    <xf numFmtId="0" fontId="12" fillId="0" borderId="0" xfId="0" applyFont="1" applyBorder="1"/>
    <xf numFmtId="0" fontId="12" fillId="0" borderId="0" xfId="0" applyFont="1" applyBorder="1" applyAlignment="1">
      <alignment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15" fillId="0" borderId="0" xfId="0" applyFont="1" applyBorder="1" applyAlignment="1"/>
    <xf numFmtId="4" fontId="13" fillId="0" borderId="6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top" wrapText="1"/>
    </xf>
    <xf numFmtId="0" fontId="16" fillId="0" borderId="0" xfId="0" applyFont="1" applyBorder="1" applyAlignment="1"/>
    <xf numFmtId="3" fontId="2" fillId="0" borderId="6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vertical="center" wrapText="1"/>
    </xf>
    <xf numFmtId="164" fontId="10" fillId="0" borderId="6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2" fillId="0" borderId="0" xfId="0" applyFont="1" applyBorder="1" applyAlignment="1"/>
    <xf numFmtId="0" fontId="8" fillId="0" borderId="2" xfId="0" applyFont="1" applyBorder="1" applyAlignment="1">
      <alignment horizontal="right" vertical="center" wrapText="1"/>
    </xf>
    <xf numFmtId="0" fontId="17" fillId="0" borderId="3" xfId="0" applyFont="1" applyBorder="1" applyAlignment="1">
      <alignment horizontal="left" vertical="center" wrapText="1" shrinkToFit="1"/>
    </xf>
    <xf numFmtId="0" fontId="17" fillId="0" borderId="4" xfId="0" applyFont="1" applyBorder="1" applyAlignment="1">
      <alignment horizontal="left" vertical="center" wrapText="1" shrinkToFit="1"/>
    </xf>
    <xf numFmtId="0" fontId="17" fillId="0" borderId="5" xfId="0" applyFont="1" applyBorder="1" applyAlignment="1">
      <alignment horizontal="left" vertical="center" wrapText="1" shrinkToFi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3" fontId="18" fillId="0" borderId="6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8" fillId="0" borderId="5" xfId="0" applyNumberFormat="1" applyFont="1" applyBorder="1" applyAlignment="1">
      <alignment horizontal="left" vertical="center" wrapText="1"/>
    </xf>
    <xf numFmtId="0" fontId="18" fillId="0" borderId="6" xfId="0" applyFont="1" applyBorder="1" applyAlignment="1">
      <alignment horizontal="center" vertical="center" wrapText="1"/>
    </xf>
    <xf numFmtId="3" fontId="17" fillId="0" borderId="6" xfId="0" applyNumberFormat="1" applyFont="1" applyBorder="1" applyAlignment="1">
      <alignment horizontal="center" vertical="center" wrapText="1"/>
    </xf>
    <xf numFmtId="0" fontId="17" fillId="0" borderId="5" xfId="0" applyNumberFormat="1" applyFont="1" applyBorder="1" applyAlignment="1">
      <alignment horizontal="left" vertical="center" wrapText="1"/>
    </xf>
    <xf numFmtId="0" fontId="19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top" wrapText="1"/>
    </xf>
    <xf numFmtId="0" fontId="4" fillId="0" borderId="2" xfId="0" quotePrefix="1" applyFont="1" applyBorder="1" applyAlignment="1">
      <alignment horizontal="left" vertical="top" wrapText="1"/>
    </xf>
    <xf numFmtId="0" fontId="20" fillId="0" borderId="0" xfId="0" applyFont="1" applyAlignment="1">
      <alignment horizontal="center" vertical="top" wrapText="1"/>
    </xf>
    <xf numFmtId="0" fontId="20" fillId="0" borderId="0" xfId="0" applyFont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top" wrapText="1"/>
    </xf>
    <xf numFmtId="0" fontId="21" fillId="0" borderId="2" xfId="0" applyFont="1" applyBorder="1" applyAlignment="1">
      <alignment horizontal="center" vertical="center" wrapText="1"/>
    </xf>
    <xf numFmtId="0" fontId="21" fillId="0" borderId="2" xfId="0" quotePrefix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2" xfId="0" quotePrefix="1" applyFont="1" applyBorder="1" applyAlignment="1">
      <alignment horizontal="left" vertical="top" wrapText="1"/>
    </xf>
    <xf numFmtId="0" fontId="22" fillId="0" borderId="2" xfId="0" applyFont="1" applyBorder="1" applyAlignment="1">
      <alignment horizontal="center" vertical="center" wrapText="1"/>
    </xf>
    <xf numFmtId="0" fontId="22" fillId="0" borderId="2" xfId="0" quotePrefix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quotePrefix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top" wrapText="1"/>
    </xf>
    <xf numFmtId="0" fontId="24" fillId="0" borderId="2" xfId="0" quotePrefix="1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1" fillId="0" borderId="0" xfId="0" applyFont="1" applyBorder="1" applyAlignment="1"/>
    <xf numFmtId="0" fontId="0" fillId="0" borderId="0" xfId="0" applyFont="1"/>
    <xf numFmtId="0" fontId="2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5" fillId="0" borderId="0" xfId="0" applyFont="1" applyAlignment="1">
      <alignment vertical="center" wrapText="1"/>
    </xf>
  </cellXfs>
  <cellStyles count="1">
    <cellStyle name="Звичайний" xfId="0" builtinId="0"/>
  </cellStyles>
  <dxfs count="4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9"/>
  <sheetViews>
    <sheetView tabSelected="1" topLeftCell="A105" zoomScaleNormal="100" workbookViewId="0">
      <selection activeCell="N112" sqref="N112"/>
    </sheetView>
  </sheetViews>
  <sheetFormatPr defaultColWidth="9.140625" defaultRowHeight="12.75" x14ac:dyDescent="0.2"/>
  <cols>
    <col min="1" max="1" width="3.28515625" style="1" customWidth="1"/>
    <col min="2" max="2" width="3.42578125" style="1" customWidth="1"/>
    <col min="3" max="8" width="2.85546875" style="1" customWidth="1"/>
    <col min="9" max="9" width="12.5703125" style="1" customWidth="1"/>
    <col min="1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92" t="s">
        <v>135</v>
      </c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  <c r="BL2" s="192"/>
    </row>
    <row r="3" spans="1:64" ht="9" customHeight="1" x14ac:dyDescent="0.2"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</row>
    <row r="4" spans="1:64" ht="15.75" customHeight="1" x14ac:dyDescent="0.2"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92"/>
      <c r="BL4" s="192"/>
    </row>
    <row r="5" spans="1:64" ht="15.75" customHeight="1" x14ac:dyDescent="0.2">
      <c r="A5" s="193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2"/>
      <c r="AP5" s="192"/>
      <c r="AQ5" s="192"/>
      <c r="AR5" s="192"/>
      <c r="AS5" s="192"/>
      <c r="AT5" s="192"/>
      <c r="AU5" s="192"/>
      <c r="AV5" s="192"/>
      <c r="AW5" s="192"/>
      <c r="AX5" s="192"/>
      <c r="AY5" s="192"/>
      <c r="AZ5" s="192"/>
      <c r="BA5" s="192"/>
      <c r="BB5" s="192"/>
      <c r="BC5" s="192"/>
      <c r="BD5" s="192"/>
      <c r="BE5" s="192"/>
      <c r="BF5" s="192"/>
      <c r="BG5" s="192"/>
      <c r="BH5" s="192"/>
      <c r="BI5" s="192"/>
      <c r="BJ5" s="192"/>
      <c r="BK5" s="192"/>
      <c r="BL5" s="192"/>
    </row>
    <row r="6" spans="1:64" ht="15.75" customHeight="1" x14ac:dyDescent="0.2">
      <c r="A6" s="193"/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</row>
    <row r="7" spans="1:64" ht="9.75" hidden="1" customHeight="1" x14ac:dyDescent="0.2">
      <c r="A7" s="191"/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</row>
    <row r="8" spans="1:64" ht="9.75" hidden="1" customHeight="1" x14ac:dyDescent="0.2">
      <c r="A8" s="191"/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</row>
    <row r="9" spans="1:64" ht="8.25" hidden="1" customHeight="1" x14ac:dyDescent="0.2">
      <c r="A9" s="191"/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</row>
    <row r="10" spans="1:64" ht="15.75" x14ac:dyDescent="0.2">
      <c r="A10" s="190" t="s">
        <v>134</v>
      </c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0"/>
      <c r="AO10" s="190"/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  <c r="AZ10" s="190"/>
      <c r="BA10" s="190"/>
      <c r="BB10" s="190"/>
      <c r="BC10" s="190"/>
      <c r="BD10" s="190"/>
      <c r="BE10" s="190"/>
      <c r="BF10" s="190"/>
      <c r="BG10" s="190"/>
      <c r="BH10" s="190"/>
      <c r="BI10" s="190"/>
      <c r="BJ10" s="190"/>
      <c r="BK10" s="190"/>
      <c r="BL10" s="190"/>
    </row>
    <row r="11" spans="1:64" ht="15.75" customHeight="1" x14ac:dyDescent="0.2">
      <c r="A11" s="190" t="s">
        <v>133</v>
      </c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  <c r="AM11" s="190"/>
      <c r="AN11" s="190"/>
      <c r="AO11" s="190"/>
      <c r="AP11" s="190"/>
      <c r="AQ11" s="190"/>
      <c r="AR11" s="190"/>
      <c r="AS11" s="190"/>
      <c r="AT11" s="190"/>
      <c r="AU11" s="190"/>
      <c r="AV11" s="190"/>
      <c r="AW11" s="190"/>
      <c r="AX11" s="190"/>
      <c r="AY11" s="190"/>
      <c r="AZ11" s="190"/>
      <c r="BA11" s="190"/>
      <c r="BB11" s="190"/>
      <c r="BC11" s="190"/>
      <c r="BD11" s="190"/>
      <c r="BE11" s="190"/>
      <c r="BF11" s="190"/>
      <c r="BG11" s="190"/>
      <c r="BH11" s="190"/>
      <c r="BI11" s="190"/>
      <c r="BJ11" s="190"/>
      <c r="BK11" s="190"/>
      <c r="BL11" s="190"/>
    </row>
    <row r="12" spans="1:64" ht="15.75" customHeight="1" x14ac:dyDescent="0.2">
      <c r="A12" s="190" t="s">
        <v>132</v>
      </c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M12" s="190"/>
      <c r="AN12" s="190"/>
      <c r="AO12" s="190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  <c r="BA12" s="190"/>
      <c r="BB12" s="190"/>
      <c r="BC12" s="190"/>
      <c r="BD12" s="190"/>
      <c r="BE12" s="190"/>
      <c r="BF12" s="190"/>
      <c r="BG12" s="190"/>
      <c r="BH12" s="190"/>
      <c r="BI12" s="190"/>
      <c r="BJ12" s="190"/>
      <c r="BK12" s="190"/>
      <c r="BL12" s="190"/>
    </row>
    <row r="13" spans="1:64" ht="6" customHeight="1" x14ac:dyDescent="0.2">
      <c r="A13" s="189"/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  <c r="AS13" s="189"/>
      <c r="AT13" s="189"/>
      <c r="AU13" s="189"/>
      <c r="AV13" s="189"/>
      <c r="AW13" s="189"/>
      <c r="AX13" s="189"/>
      <c r="AY13" s="189"/>
      <c r="AZ13" s="189"/>
      <c r="BA13" s="189"/>
      <c r="BB13" s="189"/>
      <c r="BC13" s="189"/>
      <c r="BD13" s="189"/>
      <c r="BE13" s="189"/>
      <c r="BF13" s="189"/>
      <c r="BG13" s="189"/>
      <c r="BH13" s="189"/>
      <c r="BI13" s="189"/>
      <c r="BJ13" s="189"/>
      <c r="BK13" s="189"/>
      <c r="BL13" s="189"/>
    </row>
    <row r="14" spans="1:64" ht="27.95" customHeight="1" x14ac:dyDescent="0.2">
      <c r="A14" s="173" t="s">
        <v>131</v>
      </c>
      <c r="B14" s="180" t="s">
        <v>130</v>
      </c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84"/>
      <c r="N14" s="183" t="s">
        <v>129</v>
      </c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182"/>
      <c r="AT14" s="181"/>
      <c r="AU14" s="180" t="s">
        <v>124</v>
      </c>
      <c r="AV14" s="179"/>
      <c r="AW14" s="179"/>
      <c r="AX14" s="179"/>
      <c r="AY14" s="179"/>
      <c r="AZ14" s="179"/>
      <c r="BA14" s="179"/>
      <c r="BB14" s="179"/>
      <c r="BC14" s="188"/>
      <c r="BD14" s="188"/>
      <c r="BE14" s="188"/>
      <c r="BF14" s="188"/>
      <c r="BG14" s="188"/>
      <c r="BH14" s="188"/>
      <c r="BI14" s="188"/>
      <c r="BJ14" s="188"/>
      <c r="BK14" s="188"/>
      <c r="BL14" s="188"/>
    </row>
    <row r="15" spans="1:64" ht="21.75" customHeight="1" x14ac:dyDescent="0.2">
      <c r="A15" s="175"/>
      <c r="B15" s="163" t="s">
        <v>116</v>
      </c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75"/>
      <c r="N15" s="176" t="s">
        <v>128</v>
      </c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5"/>
      <c r="AU15" s="163" t="s">
        <v>122</v>
      </c>
      <c r="AV15" s="163"/>
      <c r="AW15" s="163"/>
      <c r="AX15" s="163"/>
      <c r="AY15" s="163"/>
      <c r="AZ15" s="163"/>
      <c r="BA15" s="163"/>
      <c r="BB15" s="163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</row>
    <row r="16" spans="1:64" ht="6" customHeight="1" x14ac:dyDescent="0.2">
      <c r="A16"/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187"/>
      <c r="AT16" s="187"/>
      <c r="AU16" s="187"/>
      <c r="AV16" s="187"/>
      <c r="AW16" s="187"/>
      <c r="AX16" s="187"/>
      <c r="AY16" s="187"/>
      <c r="AZ16" s="187"/>
      <c r="BA16" s="187"/>
      <c r="BB16" s="187"/>
      <c r="BC16"/>
      <c r="BD16"/>
      <c r="BE16" s="186"/>
      <c r="BF16" s="186"/>
      <c r="BG16" s="186"/>
      <c r="BH16" s="186"/>
      <c r="BI16" s="186"/>
      <c r="BJ16" s="186"/>
      <c r="BK16" s="186"/>
      <c r="BL16" s="186"/>
    </row>
    <row r="17" spans="1:79" ht="27.95" customHeight="1" x14ac:dyDescent="0.2">
      <c r="A17" s="185" t="s">
        <v>127</v>
      </c>
      <c r="B17" s="180" t="s">
        <v>126</v>
      </c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84"/>
      <c r="N17" s="183" t="s">
        <v>125</v>
      </c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1"/>
      <c r="AU17" s="180" t="s">
        <v>124</v>
      </c>
      <c r="AV17" s="179"/>
      <c r="AW17" s="179"/>
      <c r="AX17" s="179"/>
      <c r="AY17" s="179"/>
      <c r="AZ17" s="179"/>
      <c r="BA17" s="179"/>
      <c r="BB17" s="179"/>
      <c r="BC17" s="169"/>
      <c r="BD17" s="169"/>
      <c r="BE17" s="169"/>
      <c r="BF17" s="169"/>
      <c r="BG17" s="169"/>
      <c r="BH17" s="169"/>
      <c r="BI17" s="169"/>
      <c r="BJ17" s="169"/>
      <c r="BK17" s="169"/>
      <c r="BL17" s="178"/>
    </row>
    <row r="18" spans="1:79" ht="23.25" customHeight="1" x14ac:dyDescent="0.2">
      <c r="A18" s="177"/>
      <c r="B18" s="163" t="s">
        <v>116</v>
      </c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75"/>
      <c r="N18" s="176" t="s">
        <v>123</v>
      </c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5"/>
      <c r="AU18" s="163" t="s">
        <v>122</v>
      </c>
      <c r="AV18" s="163"/>
      <c r="AW18" s="163"/>
      <c r="AX18" s="163"/>
      <c r="AY18" s="163"/>
      <c r="AZ18" s="163"/>
      <c r="BA18" s="163"/>
      <c r="BB18" s="163"/>
      <c r="BC18" s="164"/>
      <c r="BD18" s="164"/>
      <c r="BE18" s="164"/>
      <c r="BF18" s="164"/>
      <c r="BG18" s="164"/>
      <c r="BH18" s="164"/>
      <c r="BI18" s="164"/>
      <c r="BJ18" s="164"/>
      <c r="BK18" s="174"/>
      <c r="BL18" s="164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73" t="s">
        <v>121</v>
      </c>
      <c r="B20" s="172" t="s">
        <v>120</v>
      </c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/>
      <c r="N20" s="172" t="s">
        <v>119</v>
      </c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69"/>
      <c r="AA20" s="172" t="s">
        <v>118</v>
      </c>
      <c r="AB20" s="171"/>
      <c r="AC20" s="171"/>
      <c r="AD20" s="171"/>
      <c r="AE20" s="171"/>
      <c r="AF20" s="171"/>
      <c r="AG20" s="171"/>
      <c r="AH20" s="171"/>
      <c r="AI20" s="171"/>
      <c r="AJ20" s="169"/>
      <c r="AK20" s="170" t="s">
        <v>89</v>
      </c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1"/>
      <c r="BB20" s="161"/>
      <c r="BC20" s="161"/>
      <c r="BD20" s="169"/>
      <c r="BE20" s="168" t="s">
        <v>117</v>
      </c>
      <c r="BF20" s="167"/>
      <c r="BG20" s="167"/>
      <c r="BH20" s="167"/>
      <c r="BI20" s="167"/>
      <c r="BJ20" s="167"/>
      <c r="BK20" s="167"/>
      <c r="BL20" s="167"/>
    </row>
    <row r="21" spans="1:79" ht="23.25" customHeight="1" x14ac:dyDescent="0.2">
      <c r="A21"/>
      <c r="B21" s="163" t="s">
        <v>116</v>
      </c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/>
      <c r="N21" s="163" t="s">
        <v>115</v>
      </c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4"/>
      <c r="AA21" s="166" t="s">
        <v>114</v>
      </c>
      <c r="AB21" s="166"/>
      <c r="AC21" s="166"/>
      <c r="AD21" s="166"/>
      <c r="AE21" s="166"/>
      <c r="AF21" s="166"/>
      <c r="AG21" s="166"/>
      <c r="AH21" s="166"/>
      <c r="AI21" s="166"/>
      <c r="AJ21" s="164"/>
      <c r="AK21" s="165" t="s">
        <v>113</v>
      </c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5"/>
      <c r="BA21" s="165"/>
      <c r="BB21" s="165"/>
      <c r="BC21" s="165"/>
      <c r="BD21" s="164"/>
      <c r="BE21" s="163" t="s">
        <v>112</v>
      </c>
      <c r="BF21" s="163"/>
      <c r="BG21" s="163"/>
      <c r="BH21" s="163"/>
      <c r="BI21" s="163"/>
      <c r="BJ21" s="163"/>
      <c r="BK21" s="163"/>
      <c r="BL21" s="163"/>
    </row>
    <row r="22" spans="1:79" ht="6.75" customHeight="1" x14ac:dyDescent="0.2"/>
    <row r="23" spans="1:79" ht="15.75" customHeight="1" x14ac:dyDescent="0.2">
      <c r="A23" s="15" t="s">
        <v>111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</row>
    <row r="24" spans="1:79" ht="27.75" customHeight="1" x14ac:dyDescent="0.2">
      <c r="A24" s="82" t="s">
        <v>43</v>
      </c>
      <c r="B24" s="82"/>
      <c r="C24" s="82"/>
      <c r="D24" s="82"/>
      <c r="E24" s="82"/>
      <c r="F24" s="82"/>
      <c r="G24" s="102" t="s">
        <v>110</v>
      </c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4"/>
    </row>
    <row r="25" spans="1:79" ht="10.5" hidden="1" customHeight="1" x14ac:dyDescent="0.2">
      <c r="A25" s="82" t="s">
        <v>39</v>
      </c>
      <c r="B25" s="82"/>
      <c r="C25" s="82"/>
      <c r="D25" s="82"/>
      <c r="E25" s="82"/>
      <c r="F25" s="82"/>
      <c r="G25" s="102" t="s">
        <v>38</v>
      </c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4"/>
      <c r="CA25" s="1" t="s">
        <v>109</v>
      </c>
    </row>
    <row r="26" spans="1:79" ht="15.75" customHeight="1" x14ac:dyDescent="0.2">
      <c r="A26" s="82">
        <v>1</v>
      </c>
      <c r="B26" s="82"/>
      <c r="C26" s="82"/>
      <c r="D26" s="82"/>
      <c r="E26" s="82"/>
      <c r="F26" s="82"/>
      <c r="G26" s="60" t="s">
        <v>108</v>
      </c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8"/>
      <c r="CA26" s="1" t="s">
        <v>107</v>
      </c>
    </row>
    <row r="27" spans="1:79" ht="12.75" customHeight="1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</row>
    <row r="28" spans="1:79" ht="15.95" customHeight="1" x14ac:dyDescent="0.2">
      <c r="A28" s="15" t="s">
        <v>106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</row>
    <row r="29" spans="1:79" ht="15.95" customHeight="1" x14ac:dyDescent="0.2">
      <c r="A29" s="162"/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  <c r="BA29" s="161"/>
      <c r="BB29" s="161"/>
      <c r="BC29" s="161"/>
      <c r="BD29" s="161"/>
      <c r="BE29" s="161"/>
      <c r="BF29" s="161"/>
      <c r="BG29" s="161"/>
      <c r="BH29" s="161"/>
      <c r="BI29" s="161"/>
      <c r="BJ29" s="161"/>
      <c r="BK29" s="161"/>
      <c r="BL29" s="161"/>
    </row>
    <row r="30" spans="1:79" ht="12.75" customHeight="1" x14ac:dyDescent="0.2">
      <c r="A30" s="142"/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60"/>
      <c r="BA30" s="160"/>
      <c r="BB30" s="160"/>
      <c r="BC30" s="160"/>
      <c r="BD30" s="160"/>
      <c r="BE30" s="160"/>
      <c r="BF30" s="160"/>
      <c r="BG30" s="160"/>
      <c r="BH30" s="160"/>
      <c r="BI30" s="160"/>
      <c r="BJ30" s="160"/>
      <c r="BK30" s="160"/>
      <c r="BL30" s="160"/>
    </row>
    <row r="31" spans="1:79" ht="15.75" customHeight="1" x14ac:dyDescent="0.2">
      <c r="A31" s="15" t="s">
        <v>105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</row>
    <row r="32" spans="1:79" ht="27.75" customHeight="1" x14ac:dyDescent="0.2">
      <c r="A32" s="82" t="s">
        <v>43</v>
      </c>
      <c r="B32" s="82"/>
      <c r="C32" s="82"/>
      <c r="D32" s="82"/>
      <c r="E32" s="82"/>
      <c r="F32" s="82"/>
      <c r="G32" s="102" t="s">
        <v>104</v>
      </c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4"/>
    </row>
    <row r="33" spans="1:79" ht="10.5" hidden="1" customHeight="1" x14ac:dyDescent="0.2">
      <c r="A33" s="82" t="s">
        <v>78</v>
      </c>
      <c r="B33" s="82"/>
      <c r="C33" s="82"/>
      <c r="D33" s="82"/>
      <c r="E33" s="82"/>
      <c r="F33" s="82"/>
      <c r="G33" s="102" t="s">
        <v>38</v>
      </c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4"/>
      <c r="CA33" s="1" t="s">
        <v>103</v>
      </c>
    </row>
    <row r="34" spans="1:79" ht="15" customHeight="1" x14ac:dyDescent="0.2">
      <c r="A34" s="82">
        <v>1</v>
      </c>
      <c r="B34" s="82"/>
      <c r="C34" s="82"/>
      <c r="D34" s="82"/>
      <c r="E34" s="82"/>
      <c r="F34" s="82"/>
      <c r="G34" s="159" t="s">
        <v>89</v>
      </c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  <c r="BF34" s="158"/>
      <c r="BG34" s="158"/>
      <c r="BH34" s="158"/>
      <c r="BI34" s="158"/>
      <c r="BJ34" s="158"/>
      <c r="BK34" s="158"/>
      <c r="BL34" s="157"/>
      <c r="CA34" s="1" t="s">
        <v>102</v>
      </c>
    </row>
    <row r="35" spans="1:79" ht="15" hidden="1" customHeight="1" x14ac:dyDescent="0.2">
      <c r="A35" s="82">
        <v>2</v>
      </c>
      <c r="B35" s="82"/>
      <c r="C35" s="82"/>
      <c r="D35" s="82"/>
      <c r="E35" s="82"/>
      <c r="F35" s="82"/>
      <c r="G35" s="159" t="s">
        <v>101</v>
      </c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158"/>
      <c r="BH35" s="158"/>
      <c r="BI35" s="158"/>
      <c r="BJ35" s="158"/>
      <c r="BK35" s="158"/>
      <c r="BL35" s="157"/>
    </row>
    <row r="36" spans="1:79" ht="15" hidden="1" customHeight="1" x14ac:dyDescent="0.2">
      <c r="A36" s="82">
        <v>3</v>
      </c>
      <c r="B36" s="82"/>
      <c r="C36" s="82"/>
      <c r="D36" s="82"/>
      <c r="E36" s="82"/>
      <c r="F36" s="82"/>
      <c r="G36" s="159" t="s">
        <v>100</v>
      </c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  <c r="BI36" s="158"/>
      <c r="BJ36" s="158"/>
      <c r="BK36" s="158"/>
      <c r="BL36" s="157"/>
    </row>
    <row r="37" spans="1:79" ht="15" hidden="1" customHeight="1" x14ac:dyDescent="0.2">
      <c r="A37" s="82">
        <v>4</v>
      </c>
      <c r="B37" s="82"/>
      <c r="C37" s="82"/>
      <c r="D37" s="82"/>
      <c r="E37" s="82"/>
      <c r="F37" s="82"/>
      <c r="G37" s="159" t="s">
        <v>99</v>
      </c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  <c r="AY37" s="158"/>
      <c r="AZ37" s="158"/>
      <c r="BA37" s="158"/>
      <c r="BB37" s="158"/>
      <c r="BC37" s="158"/>
      <c r="BD37" s="158"/>
      <c r="BE37" s="158"/>
      <c r="BF37" s="158"/>
      <c r="BG37" s="158"/>
      <c r="BH37" s="158"/>
      <c r="BI37" s="158"/>
      <c r="BJ37" s="158"/>
      <c r="BK37" s="158"/>
      <c r="BL37" s="157"/>
    </row>
    <row r="38" spans="1:79" ht="15" hidden="1" customHeight="1" x14ac:dyDescent="0.2">
      <c r="A38" s="82">
        <v>5</v>
      </c>
      <c r="B38" s="82"/>
      <c r="C38" s="82"/>
      <c r="D38" s="82"/>
      <c r="E38" s="82"/>
      <c r="F38" s="82"/>
      <c r="G38" s="159" t="s">
        <v>98</v>
      </c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  <c r="AQ38" s="158"/>
      <c r="AR38" s="158"/>
      <c r="AS38" s="158"/>
      <c r="AT38" s="158"/>
      <c r="AU38" s="158"/>
      <c r="AV38" s="158"/>
      <c r="AW38" s="158"/>
      <c r="AX38" s="158"/>
      <c r="AY38" s="158"/>
      <c r="AZ38" s="158"/>
      <c r="BA38" s="158"/>
      <c r="BB38" s="158"/>
      <c r="BC38" s="158"/>
      <c r="BD38" s="158"/>
      <c r="BE38" s="158"/>
      <c r="BF38" s="158"/>
      <c r="BG38" s="158"/>
      <c r="BH38" s="158"/>
      <c r="BI38" s="158"/>
      <c r="BJ38" s="158"/>
      <c r="BK38" s="158"/>
      <c r="BL38" s="157"/>
    </row>
    <row r="40" spans="1:79" ht="15.75" customHeight="1" x14ac:dyDescent="0.2">
      <c r="A40" s="15" t="s">
        <v>97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</row>
    <row r="41" spans="1:79" ht="15.75" customHeight="1" x14ac:dyDescent="0.2">
      <c r="A41" s="15" t="s">
        <v>96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</row>
    <row r="42" spans="1:79" ht="15" customHeight="1" x14ac:dyDescent="0.2">
      <c r="A42" s="130" t="s">
        <v>81</v>
      </c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  <c r="BI42" s="130"/>
      <c r="BJ42" s="130"/>
      <c r="BK42" s="130"/>
      <c r="BL42" s="130"/>
      <c r="BM42" s="130"/>
      <c r="BN42" s="130"/>
      <c r="BO42" s="130"/>
      <c r="BP42" s="130"/>
      <c r="BQ42" s="130"/>
    </row>
    <row r="43" spans="1:79" s="106" customFormat="1" ht="21" customHeight="1" x14ac:dyDescent="0.2">
      <c r="A43" s="111" t="s">
        <v>43</v>
      </c>
      <c r="B43" s="111"/>
      <c r="C43" s="111" t="s">
        <v>95</v>
      </c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 t="s">
        <v>67</v>
      </c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 t="s">
        <v>79</v>
      </c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 t="s">
        <v>65</v>
      </c>
      <c r="BE43" s="111"/>
      <c r="BF43" s="111"/>
      <c r="BG43" s="111"/>
      <c r="BH43" s="111"/>
      <c r="BI43" s="111"/>
      <c r="BJ43" s="111"/>
      <c r="BK43" s="111"/>
      <c r="BL43" s="111"/>
      <c r="BM43" s="111"/>
      <c r="BN43" s="111"/>
      <c r="BO43" s="111"/>
      <c r="BP43" s="111"/>
      <c r="BQ43" s="111"/>
    </row>
    <row r="44" spans="1:79" s="106" customFormat="1" ht="17.45" customHeight="1" x14ac:dyDescent="0.2">
      <c r="A44" s="111"/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 t="s">
        <v>64</v>
      </c>
      <c r="AB44" s="111"/>
      <c r="AC44" s="111"/>
      <c r="AD44" s="111"/>
      <c r="AE44" s="111"/>
      <c r="AF44" s="111" t="s">
        <v>63</v>
      </c>
      <c r="AG44" s="111"/>
      <c r="AH44" s="111"/>
      <c r="AI44" s="111"/>
      <c r="AJ44" s="111"/>
      <c r="AK44" s="111" t="s">
        <v>62</v>
      </c>
      <c r="AL44" s="111"/>
      <c r="AM44" s="111"/>
      <c r="AN44" s="111"/>
      <c r="AO44" s="111"/>
      <c r="AP44" s="111" t="s">
        <v>64</v>
      </c>
      <c r="AQ44" s="111"/>
      <c r="AR44" s="111"/>
      <c r="AS44" s="111"/>
      <c r="AT44" s="111"/>
      <c r="AU44" s="111" t="s">
        <v>63</v>
      </c>
      <c r="AV44" s="111"/>
      <c r="AW44" s="111"/>
      <c r="AX44" s="111"/>
      <c r="AY44" s="111"/>
      <c r="AZ44" s="111" t="s">
        <v>62</v>
      </c>
      <c r="BA44" s="111"/>
      <c r="BB44" s="111"/>
      <c r="BC44" s="111"/>
      <c r="BD44" s="111" t="s">
        <v>64</v>
      </c>
      <c r="BE44" s="111"/>
      <c r="BF44" s="111"/>
      <c r="BG44" s="111"/>
      <c r="BH44" s="111"/>
      <c r="BI44" s="111" t="s">
        <v>63</v>
      </c>
      <c r="BJ44" s="111"/>
      <c r="BK44" s="111"/>
      <c r="BL44" s="111"/>
      <c r="BM44" s="111"/>
      <c r="BN44" s="111" t="s">
        <v>94</v>
      </c>
      <c r="BO44" s="111"/>
      <c r="BP44" s="111"/>
      <c r="BQ44" s="111"/>
    </row>
    <row r="45" spans="1:79" s="106" customFormat="1" ht="15.95" customHeight="1" x14ac:dyDescent="0.2">
      <c r="A45" s="153">
        <v>1</v>
      </c>
      <c r="B45" s="153"/>
      <c r="C45" s="153">
        <v>2</v>
      </c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6">
        <v>3</v>
      </c>
      <c r="AB45" s="155"/>
      <c r="AC45" s="155"/>
      <c r="AD45" s="155"/>
      <c r="AE45" s="154"/>
      <c r="AF45" s="156">
        <v>4</v>
      </c>
      <c r="AG45" s="155"/>
      <c r="AH45" s="155"/>
      <c r="AI45" s="155"/>
      <c r="AJ45" s="154"/>
      <c r="AK45" s="156">
        <v>5</v>
      </c>
      <c r="AL45" s="155"/>
      <c r="AM45" s="155"/>
      <c r="AN45" s="155"/>
      <c r="AO45" s="154"/>
      <c r="AP45" s="156">
        <v>6</v>
      </c>
      <c r="AQ45" s="155"/>
      <c r="AR45" s="155"/>
      <c r="AS45" s="155"/>
      <c r="AT45" s="154"/>
      <c r="AU45" s="156">
        <v>7</v>
      </c>
      <c r="AV45" s="155"/>
      <c r="AW45" s="155"/>
      <c r="AX45" s="155"/>
      <c r="AY45" s="154"/>
      <c r="AZ45" s="156">
        <v>8</v>
      </c>
      <c r="BA45" s="155"/>
      <c r="BB45" s="155"/>
      <c r="BC45" s="154"/>
      <c r="BD45" s="156">
        <v>9</v>
      </c>
      <c r="BE45" s="155"/>
      <c r="BF45" s="155"/>
      <c r="BG45" s="155"/>
      <c r="BH45" s="154"/>
      <c r="BI45" s="153">
        <v>10</v>
      </c>
      <c r="BJ45" s="153"/>
      <c r="BK45" s="153"/>
      <c r="BL45" s="153"/>
      <c r="BM45" s="153"/>
      <c r="BN45" s="153">
        <v>11</v>
      </c>
      <c r="BO45" s="153"/>
      <c r="BP45" s="153"/>
      <c r="BQ45" s="153"/>
    </row>
    <row r="46" spans="1:79" ht="15.75" hidden="1" customHeight="1" x14ac:dyDescent="0.2">
      <c r="A46" s="82" t="s">
        <v>78</v>
      </c>
      <c r="B46" s="82"/>
      <c r="C46" s="152" t="s">
        <v>38</v>
      </c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1"/>
      <c r="AA46" s="101" t="s">
        <v>60</v>
      </c>
      <c r="AB46" s="101"/>
      <c r="AC46" s="101"/>
      <c r="AD46" s="101"/>
      <c r="AE46" s="101"/>
      <c r="AF46" s="101" t="s">
        <v>77</v>
      </c>
      <c r="AG46" s="101"/>
      <c r="AH46" s="101"/>
      <c r="AI46" s="101"/>
      <c r="AJ46" s="101"/>
      <c r="AK46" s="36" t="s">
        <v>53</v>
      </c>
      <c r="AL46" s="36"/>
      <c r="AM46" s="36"/>
      <c r="AN46" s="36"/>
      <c r="AO46" s="36"/>
      <c r="AP46" s="101" t="s">
        <v>56</v>
      </c>
      <c r="AQ46" s="101"/>
      <c r="AR46" s="101"/>
      <c r="AS46" s="101"/>
      <c r="AT46" s="101"/>
      <c r="AU46" s="101" t="s">
        <v>76</v>
      </c>
      <c r="AV46" s="101"/>
      <c r="AW46" s="101"/>
      <c r="AX46" s="101"/>
      <c r="AY46" s="101"/>
      <c r="AZ46" s="36" t="s">
        <v>53</v>
      </c>
      <c r="BA46" s="36"/>
      <c r="BB46" s="36"/>
      <c r="BC46" s="36"/>
      <c r="BD46" s="29" t="s">
        <v>93</v>
      </c>
      <c r="BE46" s="29"/>
      <c r="BF46" s="29"/>
      <c r="BG46" s="29"/>
      <c r="BH46" s="29"/>
      <c r="BI46" s="29" t="s">
        <v>93</v>
      </c>
      <c r="BJ46" s="29"/>
      <c r="BK46" s="29"/>
      <c r="BL46" s="29"/>
      <c r="BM46" s="29"/>
      <c r="BN46" s="125" t="s">
        <v>53</v>
      </c>
      <c r="BO46" s="125"/>
      <c r="BP46" s="125"/>
      <c r="BQ46" s="125"/>
      <c r="CA46" s="1" t="s">
        <v>92</v>
      </c>
    </row>
    <row r="47" spans="1:79" ht="15" customHeight="1" x14ac:dyDescent="0.2">
      <c r="A47" s="150">
        <v>1</v>
      </c>
      <c r="B47" s="150"/>
      <c r="C47" s="149" t="s">
        <v>91</v>
      </c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2"/>
      <c r="AA47" s="148">
        <v>24600</v>
      </c>
      <c r="AB47" s="148"/>
      <c r="AC47" s="148"/>
      <c r="AD47" s="148"/>
      <c r="AE47" s="148"/>
      <c r="AF47" s="148">
        <v>0</v>
      </c>
      <c r="AG47" s="148"/>
      <c r="AH47" s="148"/>
      <c r="AI47" s="148"/>
      <c r="AJ47" s="148"/>
      <c r="AK47" s="148">
        <f>AA47+AF47</f>
        <v>24600</v>
      </c>
      <c r="AL47" s="148"/>
      <c r="AM47" s="148"/>
      <c r="AN47" s="148"/>
      <c r="AO47" s="148"/>
      <c r="AP47" s="148">
        <v>0</v>
      </c>
      <c r="AQ47" s="148"/>
      <c r="AR47" s="148"/>
      <c r="AS47" s="148"/>
      <c r="AT47" s="148"/>
      <c r="AU47" s="148">
        <v>0</v>
      </c>
      <c r="AV47" s="148"/>
      <c r="AW47" s="148"/>
      <c r="AX47" s="148"/>
      <c r="AY47" s="148"/>
      <c r="AZ47" s="148">
        <f>AP47+AU47</f>
        <v>0</v>
      </c>
      <c r="BA47" s="148"/>
      <c r="BB47" s="148"/>
      <c r="BC47" s="148"/>
      <c r="BD47" s="148">
        <f>AP47-AA47</f>
        <v>-24600</v>
      </c>
      <c r="BE47" s="148"/>
      <c r="BF47" s="148"/>
      <c r="BG47" s="148"/>
      <c r="BH47" s="148"/>
      <c r="BI47" s="148">
        <f>AU47-AF47</f>
        <v>0</v>
      </c>
      <c r="BJ47" s="148"/>
      <c r="BK47" s="148"/>
      <c r="BL47" s="148"/>
      <c r="BM47" s="148"/>
      <c r="BN47" s="148">
        <f>BD47+BI47</f>
        <v>-24600</v>
      </c>
      <c r="BO47" s="148"/>
      <c r="BP47" s="148"/>
      <c r="BQ47" s="148"/>
      <c r="CA47" s="1" t="s">
        <v>90</v>
      </c>
    </row>
    <row r="48" spans="1:79" ht="26.1" customHeight="1" x14ac:dyDescent="0.2">
      <c r="A48" s="150">
        <v>2</v>
      </c>
      <c r="B48" s="150"/>
      <c r="C48" s="149" t="s">
        <v>89</v>
      </c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2"/>
      <c r="AA48" s="148">
        <v>28700</v>
      </c>
      <c r="AB48" s="148"/>
      <c r="AC48" s="148"/>
      <c r="AD48" s="148"/>
      <c r="AE48" s="148"/>
      <c r="AF48" s="148">
        <v>0</v>
      </c>
      <c r="AG48" s="148"/>
      <c r="AH48" s="148"/>
      <c r="AI48" s="148"/>
      <c r="AJ48" s="148"/>
      <c r="AK48" s="148">
        <f>AA48+AF48</f>
        <v>28700</v>
      </c>
      <c r="AL48" s="148"/>
      <c r="AM48" s="148"/>
      <c r="AN48" s="148"/>
      <c r="AO48" s="148"/>
      <c r="AP48" s="148">
        <v>0</v>
      </c>
      <c r="AQ48" s="148"/>
      <c r="AR48" s="148"/>
      <c r="AS48" s="148"/>
      <c r="AT48" s="148"/>
      <c r="AU48" s="148">
        <v>0</v>
      </c>
      <c r="AV48" s="148"/>
      <c r="AW48" s="148"/>
      <c r="AX48" s="148"/>
      <c r="AY48" s="148"/>
      <c r="AZ48" s="148">
        <f>AP48+AU48</f>
        <v>0</v>
      </c>
      <c r="BA48" s="148"/>
      <c r="BB48" s="148"/>
      <c r="BC48" s="148"/>
      <c r="BD48" s="148">
        <f>AP48-AA48</f>
        <v>-28700</v>
      </c>
      <c r="BE48" s="148"/>
      <c r="BF48" s="148"/>
      <c r="BG48" s="148"/>
      <c r="BH48" s="148"/>
      <c r="BI48" s="148">
        <f>AU48-AF48</f>
        <v>0</v>
      </c>
      <c r="BJ48" s="148"/>
      <c r="BK48" s="148"/>
      <c r="BL48" s="148"/>
      <c r="BM48" s="148"/>
      <c r="BN48" s="148">
        <f>BD48+BI48</f>
        <v>-28700</v>
      </c>
      <c r="BO48" s="148"/>
      <c r="BP48" s="148"/>
      <c r="BQ48" s="148"/>
    </row>
    <row r="49" spans="1:79" s="83" customFormat="1" ht="15" customHeight="1" x14ac:dyDescent="0.2">
      <c r="A49" s="147"/>
      <c r="B49" s="147"/>
      <c r="C49" s="146" t="s">
        <v>88</v>
      </c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4"/>
      <c r="AA49" s="143">
        <f>AA47+AA48</f>
        <v>53300</v>
      </c>
      <c r="AB49" s="143"/>
      <c r="AC49" s="143"/>
      <c r="AD49" s="143"/>
      <c r="AE49" s="143"/>
      <c r="AF49" s="143">
        <v>0</v>
      </c>
      <c r="AG49" s="143"/>
      <c r="AH49" s="143"/>
      <c r="AI49" s="143"/>
      <c r="AJ49" s="143"/>
      <c r="AK49" s="143">
        <f>AA49+AF49</f>
        <v>53300</v>
      </c>
      <c r="AL49" s="143"/>
      <c r="AM49" s="143"/>
      <c r="AN49" s="143"/>
      <c r="AO49" s="143"/>
      <c r="AP49" s="143">
        <v>0</v>
      </c>
      <c r="AQ49" s="143"/>
      <c r="AR49" s="143"/>
      <c r="AS49" s="143"/>
      <c r="AT49" s="143"/>
      <c r="AU49" s="143">
        <v>0</v>
      </c>
      <c r="AV49" s="143"/>
      <c r="AW49" s="143"/>
      <c r="AX49" s="143"/>
      <c r="AY49" s="143"/>
      <c r="AZ49" s="143">
        <f>AP49+AU49</f>
        <v>0</v>
      </c>
      <c r="BA49" s="143"/>
      <c r="BB49" s="143"/>
      <c r="BC49" s="143"/>
      <c r="BD49" s="143">
        <f>AP49-AA49</f>
        <v>-53300</v>
      </c>
      <c r="BE49" s="143"/>
      <c r="BF49" s="143"/>
      <c r="BG49" s="143"/>
      <c r="BH49" s="143"/>
      <c r="BI49" s="143">
        <f>AU49-AF49</f>
        <v>0</v>
      </c>
      <c r="BJ49" s="143"/>
      <c r="BK49" s="143"/>
      <c r="BL49" s="143"/>
      <c r="BM49" s="143"/>
      <c r="BN49" s="143">
        <f>BD49+BI49</f>
        <v>-53300</v>
      </c>
      <c r="BO49" s="143"/>
      <c r="BP49" s="143"/>
      <c r="BQ49" s="143"/>
    </row>
    <row r="51" spans="1:79" ht="29.25" customHeight="1" x14ac:dyDescent="0.2">
      <c r="A51" s="15" t="s">
        <v>87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</row>
    <row r="52" spans="1:79" ht="9.75" customHeight="1" x14ac:dyDescent="0.2">
      <c r="A52" s="142"/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142"/>
      <c r="BG52" s="142"/>
      <c r="BH52" s="142"/>
      <c r="BI52" s="142"/>
      <c r="BJ52" s="142"/>
      <c r="BK52" s="142"/>
      <c r="BL52" s="142"/>
      <c r="BM52" s="142"/>
      <c r="BN52" s="142"/>
      <c r="BO52" s="142"/>
      <c r="BP52" s="142"/>
      <c r="BQ52" s="142"/>
    </row>
    <row r="53" spans="1:79" ht="15.75" customHeight="1" x14ac:dyDescent="0.2">
      <c r="A53" s="141" t="s">
        <v>43</v>
      </c>
      <c r="B53" s="141"/>
      <c r="C53" s="82" t="s">
        <v>86</v>
      </c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  <c r="BQ53" s="82"/>
    </row>
    <row r="54" spans="1:79" x14ac:dyDescent="0.2">
      <c r="A54" s="141">
        <v>1</v>
      </c>
      <c r="B54" s="141"/>
      <c r="C54" s="140">
        <v>2</v>
      </c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  <c r="AR54" s="140"/>
      <c r="AS54" s="140"/>
      <c r="AT54" s="140"/>
      <c r="AU54" s="140"/>
      <c r="AV54" s="140"/>
      <c r="AW54" s="140"/>
      <c r="AX54" s="140"/>
      <c r="AY54" s="140"/>
      <c r="AZ54" s="140"/>
      <c r="BA54" s="140"/>
      <c r="BB54" s="140"/>
      <c r="BC54" s="140"/>
      <c r="BD54" s="140"/>
      <c r="BE54" s="140"/>
      <c r="BF54" s="140"/>
      <c r="BG54" s="140"/>
      <c r="BH54" s="140"/>
      <c r="BI54" s="140"/>
      <c r="BJ54" s="140"/>
      <c r="BK54" s="140"/>
      <c r="BL54" s="140"/>
      <c r="BM54" s="140"/>
      <c r="BN54" s="140"/>
      <c r="BO54" s="140"/>
      <c r="BP54" s="140"/>
      <c r="BQ54" s="140"/>
    </row>
    <row r="55" spans="1:79" ht="35.450000000000003" customHeight="1" x14ac:dyDescent="0.2">
      <c r="A55" s="139">
        <v>1</v>
      </c>
      <c r="B55" s="138"/>
      <c r="C55" s="102" t="s">
        <v>85</v>
      </c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6"/>
    </row>
    <row r="56" spans="1:79" ht="35.1" customHeight="1" x14ac:dyDescent="0.2">
      <c r="A56" s="139">
        <v>2</v>
      </c>
      <c r="B56" s="138"/>
      <c r="C56" s="102" t="s">
        <v>84</v>
      </c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6"/>
    </row>
    <row r="57" spans="1:79" ht="21.6" hidden="1" customHeight="1" x14ac:dyDescent="0.2">
      <c r="A57" s="135" t="s">
        <v>78</v>
      </c>
      <c r="B57" s="134"/>
      <c r="C57" s="133" t="s">
        <v>38</v>
      </c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  <c r="AP57" s="132"/>
      <c r="AQ57" s="132"/>
      <c r="AR57" s="132"/>
      <c r="AS57" s="132"/>
      <c r="AT57" s="132"/>
      <c r="AU57" s="132"/>
      <c r="AV57" s="132"/>
      <c r="AW57" s="132"/>
      <c r="AX57" s="132"/>
      <c r="AY57" s="132"/>
      <c r="AZ57" s="132"/>
      <c r="BA57" s="132"/>
      <c r="BB57" s="132"/>
      <c r="BC57" s="132"/>
      <c r="BD57" s="132"/>
      <c r="BE57" s="132"/>
      <c r="BF57" s="132"/>
      <c r="BG57" s="132"/>
      <c r="BH57" s="132"/>
      <c r="BI57" s="132"/>
      <c r="BJ57" s="132"/>
      <c r="BK57" s="132"/>
      <c r="BL57" s="132"/>
      <c r="BM57" s="132"/>
      <c r="BN57" s="132"/>
      <c r="BO57" s="132"/>
      <c r="BP57" s="132"/>
      <c r="BQ57" s="131"/>
      <c r="CA57" s="1" t="s">
        <v>83</v>
      </c>
    </row>
    <row r="59" spans="1:79" ht="15.75" customHeight="1" x14ac:dyDescent="0.2">
      <c r="A59" s="15" t="s">
        <v>82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</row>
    <row r="60" spans="1:79" ht="15" customHeight="1" x14ac:dyDescent="0.2">
      <c r="A60" s="130" t="s">
        <v>81</v>
      </c>
      <c r="B60" s="130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  <c r="AP60" s="130"/>
      <c r="AQ60" s="130"/>
      <c r="AR60" s="130"/>
      <c r="AS60" s="130"/>
      <c r="AT60" s="130"/>
      <c r="AU60" s="130"/>
      <c r="AV60" s="130"/>
      <c r="AW60" s="130"/>
      <c r="AX60" s="130"/>
      <c r="AY60" s="130"/>
      <c r="AZ60" s="130"/>
      <c r="BA60" s="130"/>
      <c r="BB60" s="130"/>
      <c r="BC60" s="130"/>
      <c r="BD60" s="130"/>
      <c r="BE60" s="130"/>
      <c r="BF60" s="130"/>
      <c r="BG60" s="130"/>
      <c r="BH60" s="130"/>
      <c r="BI60" s="130"/>
      <c r="BJ60" s="130"/>
      <c r="BK60" s="130"/>
      <c r="BL60" s="130"/>
      <c r="BM60" s="130"/>
      <c r="BN60" s="130"/>
    </row>
    <row r="61" spans="1:79" s="106" customFormat="1" ht="20.100000000000001" customHeight="1" x14ac:dyDescent="0.2">
      <c r="A61" s="73" t="s">
        <v>43</v>
      </c>
      <c r="B61" s="71"/>
      <c r="C61" s="111" t="s">
        <v>80</v>
      </c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 t="s">
        <v>67</v>
      </c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 t="s">
        <v>79</v>
      </c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 t="s">
        <v>65</v>
      </c>
      <c r="AZ61" s="111"/>
      <c r="BA61" s="111"/>
      <c r="BB61" s="111"/>
      <c r="BC61" s="111"/>
      <c r="BD61" s="111"/>
      <c r="BE61" s="111"/>
      <c r="BF61" s="111"/>
      <c r="BG61" s="111"/>
      <c r="BH61" s="111"/>
      <c r="BI61" s="111"/>
      <c r="BJ61" s="111"/>
      <c r="BK61" s="111"/>
      <c r="BL61" s="111"/>
      <c r="BM61" s="111"/>
      <c r="BN61" s="111"/>
      <c r="BO61" s="108"/>
      <c r="BP61" s="108"/>
      <c r="BQ61" s="108"/>
    </row>
    <row r="62" spans="1:79" s="106" customFormat="1" ht="24.95" customHeight="1" x14ac:dyDescent="0.2">
      <c r="A62" s="114"/>
      <c r="B62" s="112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 t="s">
        <v>64</v>
      </c>
      <c r="T62" s="111"/>
      <c r="U62" s="111"/>
      <c r="V62" s="111"/>
      <c r="W62" s="111"/>
      <c r="X62" s="111" t="s">
        <v>63</v>
      </c>
      <c r="Y62" s="111"/>
      <c r="Z62" s="111"/>
      <c r="AA62" s="111"/>
      <c r="AB62" s="111"/>
      <c r="AC62" s="111" t="s">
        <v>62</v>
      </c>
      <c r="AD62" s="111"/>
      <c r="AE62" s="111"/>
      <c r="AF62" s="111"/>
      <c r="AG62" s="111"/>
      <c r="AH62" s="111"/>
      <c r="AI62" s="111" t="s">
        <v>64</v>
      </c>
      <c r="AJ62" s="111"/>
      <c r="AK62" s="111"/>
      <c r="AL62" s="111"/>
      <c r="AM62" s="111"/>
      <c r="AN62" s="111" t="s">
        <v>63</v>
      </c>
      <c r="AO62" s="111"/>
      <c r="AP62" s="111"/>
      <c r="AQ62" s="111"/>
      <c r="AR62" s="111"/>
      <c r="AS62" s="111" t="s">
        <v>62</v>
      </c>
      <c r="AT62" s="111"/>
      <c r="AU62" s="111"/>
      <c r="AV62" s="111"/>
      <c r="AW62" s="111"/>
      <c r="AX62" s="111"/>
      <c r="AY62" s="70" t="s">
        <v>64</v>
      </c>
      <c r="AZ62" s="110"/>
      <c r="BA62" s="110"/>
      <c r="BB62" s="110"/>
      <c r="BC62" s="109"/>
      <c r="BD62" s="70" t="s">
        <v>63</v>
      </c>
      <c r="BE62" s="110"/>
      <c r="BF62" s="110"/>
      <c r="BG62" s="110"/>
      <c r="BH62" s="109"/>
      <c r="BI62" s="111" t="s">
        <v>62</v>
      </c>
      <c r="BJ62" s="111"/>
      <c r="BK62" s="111"/>
      <c r="BL62" s="111"/>
      <c r="BM62" s="111"/>
      <c r="BN62" s="111"/>
      <c r="BO62" s="108"/>
      <c r="BP62" s="108"/>
      <c r="BQ62" s="108"/>
    </row>
    <row r="63" spans="1:79" s="106" customFormat="1" ht="15.95" customHeight="1" x14ac:dyDescent="0.2">
      <c r="A63" s="111">
        <v>1</v>
      </c>
      <c r="B63" s="111"/>
      <c r="C63" s="111">
        <v>2</v>
      </c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>
        <v>3</v>
      </c>
      <c r="T63" s="111"/>
      <c r="U63" s="111"/>
      <c r="V63" s="111"/>
      <c r="W63" s="111"/>
      <c r="X63" s="111">
        <v>4</v>
      </c>
      <c r="Y63" s="111"/>
      <c r="Z63" s="111"/>
      <c r="AA63" s="111"/>
      <c r="AB63" s="111"/>
      <c r="AC63" s="111">
        <v>5</v>
      </c>
      <c r="AD63" s="111"/>
      <c r="AE63" s="111"/>
      <c r="AF63" s="111"/>
      <c r="AG63" s="111"/>
      <c r="AH63" s="111"/>
      <c r="AI63" s="111">
        <v>6</v>
      </c>
      <c r="AJ63" s="111"/>
      <c r="AK63" s="111"/>
      <c r="AL63" s="111"/>
      <c r="AM63" s="111"/>
      <c r="AN63" s="111">
        <v>7</v>
      </c>
      <c r="AO63" s="111"/>
      <c r="AP63" s="111"/>
      <c r="AQ63" s="111"/>
      <c r="AR63" s="111"/>
      <c r="AS63" s="111">
        <v>8</v>
      </c>
      <c r="AT63" s="111"/>
      <c r="AU63" s="111"/>
      <c r="AV63" s="111"/>
      <c r="AW63" s="111"/>
      <c r="AX63" s="111"/>
      <c r="AY63" s="111">
        <v>9</v>
      </c>
      <c r="AZ63" s="111"/>
      <c r="BA63" s="111"/>
      <c r="BB63" s="111"/>
      <c r="BC63" s="111"/>
      <c r="BD63" s="111">
        <v>10</v>
      </c>
      <c r="BE63" s="111"/>
      <c r="BF63" s="111"/>
      <c r="BG63" s="111"/>
      <c r="BH63" s="111"/>
      <c r="BI63" s="70">
        <v>11</v>
      </c>
      <c r="BJ63" s="110"/>
      <c r="BK63" s="110"/>
      <c r="BL63" s="110"/>
      <c r="BM63" s="110"/>
      <c r="BN63" s="109"/>
      <c r="BO63" s="129"/>
      <c r="BP63" s="129"/>
      <c r="BQ63" s="129"/>
    </row>
    <row r="64" spans="1:79" ht="18" hidden="1" customHeight="1" x14ac:dyDescent="0.2">
      <c r="A64" s="82" t="s">
        <v>78</v>
      </c>
      <c r="B64" s="82"/>
      <c r="C64" s="103" t="s">
        <v>38</v>
      </c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1" t="s">
        <v>60</v>
      </c>
      <c r="T64" s="101"/>
      <c r="U64" s="101"/>
      <c r="V64" s="101"/>
      <c r="W64" s="101"/>
      <c r="X64" s="101" t="s">
        <v>77</v>
      </c>
      <c r="Y64" s="101"/>
      <c r="Z64" s="101"/>
      <c r="AA64" s="101"/>
      <c r="AB64" s="101"/>
      <c r="AC64" s="36" t="s">
        <v>53</v>
      </c>
      <c r="AD64" s="125"/>
      <c r="AE64" s="125"/>
      <c r="AF64" s="125"/>
      <c r="AG64" s="125"/>
      <c r="AH64" s="125"/>
      <c r="AI64" s="101" t="s">
        <v>56</v>
      </c>
      <c r="AJ64" s="101"/>
      <c r="AK64" s="101"/>
      <c r="AL64" s="101"/>
      <c r="AM64" s="101"/>
      <c r="AN64" s="101" t="s">
        <v>76</v>
      </c>
      <c r="AO64" s="101"/>
      <c r="AP64" s="101"/>
      <c r="AQ64" s="101"/>
      <c r="AR64" s="101"/>
      <c r="AS64" s="36" t="s">
        <v>53</v>
      </c>
      <c r="AT64" s="125"/>
      <c r="AU64" s="125"/>
      <c r="AV64" s="125"/>
      <c r="AW64" s="125"/>
      <c r="AX64" s="125"/>
      <c r="AY64" s="128" t="s">
        <v>75</v>
      </c>
      <c r="AZ64" s="127"/>
      <c r="BA64" s="127"/>
      <c r="BB64" s="127"/>
      <c r="BC64" s="126"/>
      <c r="BD64" s="128" t="s">
        <v>75</v>
      </c>
      <c r="BE64" s="127"/>
      <c r="BF64" s="127"/>
      <c r="BG64" s="127"/>
      <c r="BH64" s="126"/>
      <c r="BI64" s="125" t="s">
        <v>53</v>
      </c>
      <c r="BJ64" s="125"/>
      <c r="BK64" s="125"/>
      <c r="BL64" s="125"/>
      <c r="BM64" s="125"/>
      <c r="BN64" s="125"/>
      <c r="BO64" s="124"/>
      <c r="BP64" s="124"/>
      <c r="BQ64" s="124"/>
      <c r="CA64" s="1" t="s">
        <v>74</v>
      </c>
    </row>
    <row r="65" spans="1:79" ht="55.5" customHeight="1" x14ac:dyDescent="0.2">
      <c r="A65" s="82">
        <v>1</v>
      </c>
      <c r="B65" s="82"/>
      <c r="C65" s="102" t="s">
        <v>73</v>
      </c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2"/>
      <c r="S65" s="74">
        <f>AA49</f>
        <v>53300</v>
      </c>
      <c r="T65" s="74"/>
      <c r="U65" s="74"/>
      <c r="V65" s="74"/>
      <c r="W65" s="74"/>
      <c r="X65" s="74">
        <v>0</v>
      </c>
      <c r="Y65" s="74"/>
      <c r="Z65" s="74"/>
      <c r="AA65" s="74"/>
      <c r="AB65" s="74"/>
      <c r="AC65" s="74">
        <f>S65+X65</f>
        <v>53300</v>
      </c>
      <c r="AD65" s="74"/>
      <c r="AE65" s="74"/>
      <c r="AF65" s="74"/>
      <c r="AG65" s="74"/>
      <c r="AH65" s="74"/>
      <c r="AI65" s="74">
        <v>0</v>
      </c>
      <c r="AJ65" s="74"/>
      <c r="AK65" s="74"/>
      <c r="AL65" s="74"/>
      <c r="AM65" s="74"/>
      <c r="AN65" s="74">
        <v>0</v>
      </c>
      <c r="AO65" s="74"/>
      <c r="AP65" s="74"/>
      <c r="AQ65" s="74"/>
      <c r="AR65" s="74"/>
      <c r="AS65" s="74">
        <f>AI65+AN65</f>
        <v>0</v>
      </c>
      <c r="AT65" s="74"/>
      <c r="AU65" s="74"/>
      <c r="AV65" s="74"/>
      <c r="AW65" s="74"/>
      <c r="AX65" s="74"/>
      <c r="AY65" s="74">
        <f>AI65-S65</f>
        <v>-53300</v>
      </c>
      <c r="AZ65" s="74"/>
      <c r="BA65" s="74"/>
      <c r="BB65" s="74"/>
      <c r="BC65" s="74"/>
      <c r="BD65" s="121">
        <f>AN65-X65</f>
        <v>0</v>
      </c>
      <c r="BE65" s="121"/>
      <c r="BF65" s="121"/>
      <c r="BG65" s="121"/>
      <c r="BH65" s="121"/>
      <c r="BI65" s="121">
        <f>AY65+BD65</f>
        <v>-53300</v>
      </c>
      <c r="BJ65" s="121"/>
      <c r="BK65" s="121"/>
      <c r="BL65" s="121"/>
      <c r="BM65" s="121"/>
      <c r="BN65" s="121"/>
      <c r="BO65" s="120"/>
      <c r="BP65" s="120"/>
      <c r="BQ65" s="120"/>
      <c r="CA65" s="1" t="s">
        <v>72</v>
      </c>
    </row>
    <row r="66" spans="1:79" s="83" customFormat="1" ht="15" hidden="1" customHeight="1" x14ac:dyDescent="0.2">
      <c r="A66" s="91"/>
      <c r="B66" s="91"/>
      <c r="C66" s="119" t="s">
        <v>71</v>
      </c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7"/>
      <c r="S66" s="98">
        <v>64039</v>
      </c>
      <c r="T66" s="98"/>
      <c r="U66" s="98"/>
      <c r="V66" s="98"/>
      <c r="W66" s="98"/>
      <c r="X66" s="98">
        <v>0</v>
      </c>
      <c r="Y66" s="98"/>
      <c r="Z66" s="98"/>
      <c r="AA66" s="98"/>
      <c r="AB66" s="98"/>
      <c r="AC66" s="98">
        <f>S66+X66</f>
        <v>64039</v>
      </c>
      <c r="AD66" s="98"/>
      <c r="AE66" s="98"/>
      <c r="AF66" s="98"/>
      <c r="AG66" s="98"/>
      <c r="AH66" s="98"/>
      <c r="AI66" s="98">
        <v>0</v>
      </c>
      <c r="AJ66" s="98"/>
      <c r="AK66" s="98"/>
      <c r="AL66" s="98"/>
      <c r="AM66" s="98"/>
      <c r="AN66" s="98">
        <v>0</v>
      </c>
      <c r="AO66" s="98"/>
      <c r="AP66" s="98"/>
      <c r="AQ66" s="98"/>
      <c r="AR66" s="98"/>
      <c r="AS66" s="98">
        <f>AI66+AN66</f>
        <v>0</v>
      </c>
      <c r="AT66" s="98"/>
      <c r="AU66" s="98"/>
      <c r="AV66" s="98"/>
      <c r="AW66" s="98"/>
      <c r="AX66" s="98"/>
      <c r="AY66" s="98">
        <f>AI66-S66</f>
        <v>-64039</v>
      </c>
      <c r="AZ66" s="98"/>
      <c r="BA66" s="98"/>
      <c r="BB66" s="98"/>
      <c r="BC66" s="98"/>
      <c r="BD66" s="118">
        <f>AN66-X66</f>
        <v>0</v>
      </c>
      <c r="BE66" s="118"/>
      <c r="BF66" s="118"/>
      <c r="BG66" s="118"/>
      <c r="BH66" s="118"/>
      <c r="BI66" s="118">
        <f>AY66+BD66</f>
        <v>-64039</v>
      </c>
      <c r="BJ66" s="118"/>
      <c r="BK66" s="118"/>
      <c r="BL66" s="118"/>
      <c r="BM66" s="118"/>
      <c r="BN66" s="118"/>
      <c r="BO66" s="117"/>
      <c r="BP66" s="117"/>
      <c r="BQ66" s="117"/>
    </row>
    <row r="68" spans="1:79" ht="15.75" customHeight="1" x14ac:dyDescent="0.2">
      <c r="A68" s="15" t="s">
        <v>70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</row>
    <row r="69" spans="1:79" ht="15.75" customHeight="1" x14ac:dyDescent="0.2">
      <c r="A69" s="15" t="s">
        <v>69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</row>
    <row r="70" spans="1:79" ht="8.25" customHeight="1" x14ac:dyDescent="0.2"/>
    <row r="71" spans="1:79" s="106" customFormat="1" ht="33.950000000000003" customHeight="1" x14ac:dyDescent="0.2">
      <c r="A71" s="73" t="s">
        <v>43</v>
      </c>
      <c r="B71" s="71"/>
      <c r="C71" s="73" t="s">
        <v>42</v>
      </c>
      <c r="D71" s="72"/>
      <c r="E71" s="72"/>
      <c r="F71" s="72"/>
      <c r="G71" s="72"/>
      <c r="H71" s="72"/>
      <c r="I71" s="71"/>
      <c r="J71" s="73" t="s">
        <v>41</v>
      </c>
      <c r="K71" s="72"/>
      <c r="L71" s="72"/>
      <c r="M71" s="72"/>
      <c r="N71" s="71"/>
      <c r="O71" s="73" t="s">
        <v>68</v>
      </c>
      <c r="P71" s="72"/>
      <c r="Q71" s="72"/>
      <c r="R71" s="72"/>
      <c r="S71" s="72"/>
      <c r="T71" s="72"/>
      <c r="U71" s="72"/>
      <c r="V71" s="72"/>
      <c r="W71" s="72"/>
      <c r="X71" s="71"/>
      <c r="Y71" s="111" t="s">
        <v>67</v>
      </c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 t="s">
        <v>66</v>
      </c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  <c r="BB71" s="111"/>
      <c r="BC71" s="116" t="s">
        <v>65</v>
      </c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5"/>
      <c r="BS71" s="115"/>
      <c r="BT71" s="115"/>
      <c r="BU71" s="115"/>
      <c r="BV71" s="115"/>
      <c r="BW71" s="115"/>
      <c r="BX71" s="115"/>
      <c r="BY71" s="115"/>
      <c r="BZ71" s="107"/>
    </row>
    <row r="72" spans="1:79" s="106" customFormat="1" ht="32.25" customHeight="1" x14ac:dyDescent="0.2">
      <c r="A72" s="114"/>
      <c r="B72" s="112"/>
      <c r="C72" s="114"/>
      <c r="D72" s="113"/>
      <c r="E72" s="113"/>
      <c r="F72" s="113"/>
      <c r="G72" s="113"/>
      <c r="H72" s="113"/>
      <c r="I72" s="112"/>
      <c r="J72" s="114"/>
      <c r="K72" s="113"/>
      <c r="L72" s="113"/>
      <c r="M72" s="113"/>
      <c r="N72" s="112"/>
      <c r="O72" s="114"/>
      <c r="P72" s="113"/>
      <c r="Q72" s="113"/>
      <c r="R72" s="113"/>
      <c r="S72" s="113"/>
      <c r="T72" s="113"/>
      <c r="U72" s="113"/>
      <c r="V72" s="113"/>
      <c r="W72" s="113"/>
      <c r="X72" s="112"/>
      <c r="Y72" s="70" t="s">
        <v>64</v>
      </c>
      <c r="Z72" s="110"/>
      <c r="AA72" s="110"/>
      <c r="AB72" s="110"/>
      <c r="AC72" s="109"/>
      <c r="AD72" s="70" t="s">
        <v>63</v>
      </c>
      <c r="AE72" s="110"/>
      <c r="AF72" s="110"/>
      <c r="AG72" s="110"/>
      <c r="AH72" s="109"/>
      <c r="AI72" s="111" t="s">
        <v>62</v>
      </c>
      <c r="AJ72" s="111"/>
      <c r="AK72" s="111"/>
      <c r="AL72" s="111"/>
      <c r="AM72" s="111"/>
      <c r="AN72" s="111" t="s">
        <v>64</v>
      </c>
      <c r="AO72" s="111"/>
      <c r="AP72" s="111"/>
      <c r="AQ72" s="111"/>
      <c r="AR72" s="111"/>
      <c r="AS72" s="111" t="s">
        <v>63</v>
      </c>
      <c r="AT72" s="111"/>
      <c r="AU72" s="111"/>
      <c r="AV72" s="111"/>
      <c r="AW72" s="111"/>
      <c r="AX72" s="111" t="s">
        <v>62</v>
      </c>
      <c r="AY72" s="111"/>
      <c r="AZ72" s="111"/>
      <c r="BA72" s="111"/>
      <c r="BB72" s="111"/>
      <c r="BC72" s="111" t="s">
        <v>64</v>
      </c>
      <c r="BD72" s="111"/>
      <c r="BE72" s="111"/>
      <c r="BF72" s="111"/>
      <c r="BG72" s="111"/>
      <c r="BH72" s="111" t="s">
        <v>63</v>
      </c>
      <c r="BI72" s="111"/>
      <c r="BJ72" s="111"/>
      <c r="BK72" s="111"/>
      <c r="BL72" s="111"/>
      <c r="BM72" s="111" t="s">
        <v>62</v>
      </c>
      <c r="BN72" s="111"/>
      <c r="BO72" s="111"/>
      <c r="BP72" s="111"/>
      <c r="BQ72" s="111"/>
      <c r="BR72" s="108"/>
      <c r="BS72" s="108"/>
      <c r="BT72" s="108"/>
      <c r="BU72" s="108"/>
      <c r="BV72" s="108"/>
      <c r="BW72" s="108"/>
      <c r="BX72" s="108"/>
      <c r="BY72" s="108"/>
      <c r="BZ72" s="107"/>
    </row>
    <row r="73" spans="1:79" s="106" customFormat="1" ht="15.95" customHeight="1" x14ac:dyDescent="0.2">
      <c r="A73" s="111">
        <v>1</v>
      </c>
      <c r="B73" s="111"/>
      <c r="C73" s="111">
        <v>2</v>
      </c>
      <c r="D73" s="111"/>
      <c r="E73" s="111"/>
      <c r="F73" s="111"/>
      <c r="G73" s="111"/>
      <c r="H73" s="111"/>
      <c r="I73" s="111"/>
      <c r="J73" s="111">
        <v>3</v>
      </c>
      <c r="K73" s="111"/>
      <c r="L73" s="111"/>
      <c r="M73" s="111"/>
      <c r="N73" s="111"/>
      <c r="O73" s="111">
        <v>4</v>
      </c>
      <c r="P73" s="111"/>
      <c r="Q73" s="111"/>
      <c r="R73" s="111"/>
      <c r="S73" s="111"/>
      <c r="T73" s="111"/>
      <c r="U73" s="111"/>
      <c r="V73" s="111"/>
      <c r="W73" s="111"/>
      <c r="X73" s="111"/>
      <c r="Y73" s="111">
        <v>5</v>
      </c>
      <c r="Z73" s="111"/>
      <c r="AA73" s="111"/>
      <c r="AB73" s="111"/>
      <c r="AC73" s="111"/>
      <c r="AD73" s="111">
        <v>6</v>
      </c>
      <c r="AE73" s="111"/>
      <c r="AF73" s="111"/>
      <c r="AG73" s="111"/>
      <c r="AH73" s="111"/>
      <c r="AI73" s="111">
        <v>7</v>
      </c>
      <c r="AJ73" s="111"/>
      <c r="AK73" s="111"/>
      <c r="AL73" s="111"/>
      <c r="AM73" s="111"/>
      <c r="AN73" s="70">
        <v>8</v>
      </c>
      <c r="AO73" s="110"/>
      <c r="AP73" s="110"/>
      <c r="AQ73" s="110"/>
      <c r="AR73" s="109"/>
      <c r="AS73" s="70">
        <v>9</v>
      </c>
      <c r="AT73" s="110"/>
      <c r="AU73" s="110"/>
      <c r="AV73" s="110"/>
      <c r="AW73" s="109"/>
      <c r="AX73" s="70">
        <v>10</v>
      </c>
      <c r="AY73" s="110"/>
      <c r="AZ73" s="110"/>
      <c r="BA73" s="110"/>
      <c r="BB73" s="109"/>
      <c r="BC73" s="70">
        <v>11</v>
      </c>
      <c r="BD73" s="110"/>
      <c r="BE73" s="110"/>
      <c r="BF73" s="110"/>
      <c r="BG73" s="109"/>
      <c r="BH73" s="70">
        <v>12</v>
      </c>
      <c r="BI73" s="110"/>
      <c r="BJ73" s="110"/>
      <c r="BK73" s="110"/>
      <c r="BL73" s="109"/>
      <c r="BM73" s="70">
        <v>13</v>
      </c>
      <c r="BN73" s="110"/>
      <c r="BO73" s="110"/>
      <c r="BP73" s="110"/>
      <c r="BQ73" s="109"/>
      <c r="BR73" s="108"/>
      <c r="BS73" s="108"/>
      <c r="BT73" s="108"/>
      <c r="BU73" s="108"/>
      <c r="BV73" s="108"/>
      <c r="BW73" s="108"/>
      <c r="BX73" s="108"/>
      <c r="BY73" s="108"/>
      <c r="BZ73" s="107"/>
    </row>
    <row r="74" spans="1:79" ht="12.75" hidden="1" customHeight="1" x14ac:dyDescent="0.2">
      <c r="A74" s="82" t="s">
        <v>39</v>
      </c>
      <c r="B74" s="82"/>
      <c r="C74" s="102" t="s">
        <v>38</v>
      </c>
      <c r="D74" s="105"/>
      <c r="E74" s="105"/>
      <c r="F74" s="105"/>
      <c r="G74" s="105"/>
      <c r="H74" s="105"/>
      <c r="I74" s="104"/>
      <c r="J74" s="82" t="s">
        <v>37</v>
      </c>
      <c r="K74" s="82"/>
      <c r="L74" s="82"/>
      <c r="M74" s="82"/>
      <c r="N74" s="82"/>
      <c r="O74" s="103" t="s">
        <v>61</v>
      </c>
      <c r="P74" s="103"/>
      <c r="Q74" s="103"/>
      <c r="R74" s="103"/>
      <c r="S74" s="103"/>
      <c r="T74" s="103"/>
      <c r="U74" s="103"/>
      <c r="V74" s="103"/>
      <c r="W74" s="103"/>
      <c r="X74" s="102"/>
      <c r="Y74" s="101" t="s">
        <v>60</v>
      </c>
      <c r="Z74" s="101"/>
      <c r="AA74" s="101"/>
      <c r="AB74" s="101"/>
      <c r="AC74" s="101"/>
      <c r="AD74" s="101" t="s">
        <v>59</v>
      </c>
      <c r="AE74" s="101"/>
      <c r="AF74" s="101"/>
      <c r="AG74" s="101"/>
      <c r="AH74" s="101"/>
      <c r="AI74" s="101" t="s">
        <v>58</v>
      </c>
      <c r="AJ74" s="101"/>
      <c r="AK74" s="101"/>
      <c r="AL74" s="101"/>
      <c r="AM74" s="101"/>
      <c r="AN74" s="101" t="s">
        <v>57</v>
      </c>
      <c r="AO74" s="101"/>
      <c r="AP74" s="101"/>
      <c r="AQ74" s="101"/>
      <c r="AR74" s="101"/>
      <c r="AS74" s="101" t="s">
        <v>56</v>
      </c>
      <c r="AT74" s="101"/>
      <c r="AU74" s="101"/>
      <c r="AV74" s="101"/>
      <c r="AW74" s="101"/>
      <c r="AX74" s="101" t="s">
        <v>55</v>
      </c>
      <c r="AY74" s="101"/>
      <c r="AZ74" s="101"/>
      <c r="BA74" s="101"/>
      <c r="BB74" s="101"/>
      <c r="BC74" s="101" t="s">
        <v>54</v>
      </c>
      <c r="BD74" s="101"/>
      <c r="BE74" s="101"/>
      <c r="BF74" s="101"/>
      <c r="BG74" s="101"/>
      <c r="BH74" s="101" t="s">
        <v>54</v>
      </c>
      <c r="BI74" s="101"/>
      <c r="BJ74" s="101"/>
      <c r="BK74" s="101"/>
      <c r="BL74" s="101"/>
      <c r="BM74" s="100" t="s">
        <v>53</v>
      </c>
      <c r="BN74" s="100"/>
      <c r="BO74" s="100"/>
      <c r="BP74" s="100"/>
      <c r="BQ74" s="100"/>
      <c r="BR74" s="99"/>
      <c r="BS74" s="99"/>
      <c r="BT74" s="16"/>
      <c r="BU74" s="16"/>
      <c r="BV74" s="16"/>
      <c r="BW74" s="16"/>
      <c r="BX74" s="16"/>
      <c r="BY74" s="16"/>
      <c r="BZ74" s="16"/>
      <c r="CA74" s="1" t="s">
        <v>52</v>
      </c>
    </row>
    <row r="75" spans="1:79" s="83" customFormat="1" ht="15.75" x14ac:dyDescent="0.2">
      <c r="A75" s="91">
        <v>0</v>
      </c>
      <c r="B75" s="91"/>
      <c r="C75" s="90" t="s">
        <v>34</v>
      </c>
      <c r="D75" s="90"/>
      <c r="E75" s="90"/>
      <c r="F75" s="90"/>
      <c r="G75" s="90"/>
      <c r="H75" s="90"/>
      <c r="I75" s="90"/>
      <c r="J75" s="90" t="s">
        <v>47</v>
      </c>
      <c r="K75" s="90"/>
      <c r="L75" s="90"/>
      <c r="M75" s="90"/>
      <c r="N75" s="90"/>
      <c r="O75" s="90" t="s">
        <v>47</v>
      </c>
      <c r="P75" s="90"/>
      <c r="Q75" s="90"/>
      <c r="R75" s="90"/>
      <c r="S75" s="90"/>
      <c r="T75" s="90"/>
      <c r="U75" s="90"/>
      <c r="V75" s="90"/>
      <c r="W75" s="90"/>
      <c r="X75" s="90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N75" s="98"/>
      <c r="AO75" s="98"/>
      <c r="AP75" s="98"/>
      <c r="AQ75" s="98"/>
      <c r="AR75" s="98"/>
      <c r="AS75" s="98"/>
      <c r="AT75" s="98"/>
      <c r="AU75" s="98"/>
      <c r="AV75" s="98"/>
      <c r="AW75" s="98"/>
      <c r="AX75" s="98"/>
      <c r="AY75" s="98"/>
      <c r="AZ75" s="98"/>
      <c r="BA75" s="98"/>
      <c r="BB75" s="98"/>
      <c r="BC75" s="98"/>
      <c r="BD75" s="98"/>
      <c r="BE75" s="98"/>
      <c r="BF75" s="98"/>
      <c r="BG75" s="98"/>
      <c r="BH75" s="98"/>
      <c r="BI75" s="98"/>
      <c r="BJ75" s="98"/>
      <c r="BK75" s="98"/>
      <c r="BL75" s="98"/>
      <c r="BM75" s="98"/>
      <c r="BN75" s="98"/>
      <c r="BO75" s="98"/>
      <c r="BP75" s="98"/>
      <c r="BQ75" s="98"/>
      <c r="BR75" s="85"/>
      <c r="BS75" s="85"/>
      <c r="BT75" s="85"/>
      <c r="BU75" s="85"/>
      <c r="BV75" s="85"/>
      <c r="BW75" s="85"/>
      <c r="BX75" s="85"/>
      <c r="BY75" s="85"/>
      <c r="BZ75" s="84"/>
      <c r="CA75" s="83" t="s">
        <v>51</v>
      </c>
    </row>
    <row r="76" spans="1:79" ht="39" customHeight="1" x14ac:dyDescent="0.2">
      <c r="A76" s="82">
        <v>0</v>
      </c>
      <c r="B76" s="82"/>
      <c r="C76" s="81" t="s">
        <v>32</v>
      </c>
      <c r="D76" s="80"/>
      <c r="E76" s="80"/>
      <c r="F76" s="80"/>
      <c r="G76" s="80"/>
      <c r="H76" s="80"/>
      <c r="I76" s="79"/>
      <c r="J76" s="97" t="s">
        <v>26</v>
      </c>
      <c r="K76" s="96"/>
      <c r="L76" s="96"/>
      <c r="M76" s="96"/>
      <c r="N76" s="95"/>
      <c r="O76" s="97" t="s">
        <v>50</v>
      </c>
      <c r="P76" s="96"/>
      <c r="Q76" s="96"/>
      <c r="R76" s="96"/>
      <c r="S76" s="96"/>
      <c r="T76" s="96"/>
      <c r="U76" s="96"/>
      <c r="V76" s="96"/>
      <c r="W76" s="96"/>
      <c r="X76" s="95"/>
      <c r="Y76" s="74">
        <v>11</v>
      </c>
      <c r="Z76" s="74"/>
      <c r="AA76" s="74"/>
      <c r="AB76" s="74"/>
      <c r="AC76" s="74"/>
      <c r="AD76" s="74">
        <v>0</v>
      </c>
      <c r="AE76" s="74"/>
      <c r="AF76" s="74"/>
      <c r="AG76" s="74"/>
      <c r="AH76" s="74"/>
      <c r="AI76" s="74">
        <f>Y76</f>
        <v>11</v>
      </c>
      <c r="AJ76" s="74"/>
      <c r="AK76" s="74"/>
      <c r="AL76" s="74"/>
      <c r="AM76" s="74"/>
      <c r="AN76" s="74">
        <v>0</v>
      </c>
      <c r="AO76" s="74"/>
      <c r="AP76" s="74"/>
      <c r="AQ76" s="74"/>
      <c r="AR76" s="74"/>
      <c r="AS76" s="74">
        <v>0</v>
      </c>
      <c r="AT76" s="74"/>
      <c r="AU76" s="74"/>
      <c r="AV76" s="74"/>
      <c r="AW76" s="74"/>
      <c r="AX76" s="74">
        <v>0</v>
      </c>
      <c r="AY76" s="74"/>
      <c r="AZ76" s="74"/>
      <c r="BA76" s="74"/>
      <c r="BB76" s="74"/>
      <c r="BC76" s="74">
        <f>AN76-Y76</f>
        <v>-11</v>
      </c>
      <c r="BD76" s="74"/>
      <c r="BE76" s="74"/>
      <c r="BF76" s="74"/>
      <c r="BG76" s="74"/>
      <c r="BH76" s="74">
        <f>AS76-AD76</f>
        <v>0</v>
      </c>
      <c r="BI76" s="74"/>
      <c r="BJ76" s="74"/>
      <c r="BK76" s="74"/>
      <c r="BL76" s="74"/>
      <c r="BM76" s="74">
        <f>BC76</f>
        <v>-11</v>
      </c>
      <c r="BN76" s="74"/>
      <c r="BO76" s="74"/>
      <c r="BP76" s="74"/>
      <c r="BQ76" s="74"/>
      <c r="BR76" s="17"/>
      <c r="BS76" s="17"/>
      <c r="BT76" s="17"/>
      <c r="BU76" s="17"/>
      <c r="BV76" s="17"/>
      <c r="BW76" s="17"/>
      <c r="BX76" s="17"/>
      <c r="BY76" s="17"/>
      <c r="BZ76" s="16"/>
    </row>
    <row r="77" spans="1:79" ht="55.5" customHeight="1" x14ac:dyDescent="0.2">
      <c r="A77" s="82">
        <v>0</v>
      </c>
      <c r="B77" s="82"/>
      <c r="C77" s="81" t="s">
        <v>30</v>
      </c>
      <c r="D77" s="80"/>
      <c r="E77" s="80"/>
      <c r="F77" s="80"/>
      <c r="G77" s="80"/>
      <c r="H77" s="80"/>
      <c r="I77" s="79"/>
      <c r="J77" s="94"/>
      <c r="K77" s="93"/>
      <c r="L77" s="93"/>
      <c r="M77" s="93"/>
      <c r="N77" s="92"/>
      <c r="O77" s="94"/>
      <c r="P77" s="93"/>
      <c r="Q77" s="93"/>
      <c r="R77" s="93"/>
      <c r="S77" s="93"/>
      <c r="T77" s="93"/>
      <c r="U77" s="93"/>
      <c r="V77" s="93"/>
      <c r="W77" s="93"/>
      <c r="X77" s="92"/>
      <c r="Y77" s="74">
        <v>4</v>
      </c>
      <c r="Z77" s="74"/>
      <c r="AA77" s="74"/>
      <c r="AB77" s="74"/>
      <c r="AC77" s="74"/>
      <c r="AD77" s="74">
        <v>0</v>
      </c>
      <c r="AE77" s="74"/>
      <c r="AF77" s="74"/>
      <c r="AG77" s="74"/>
      <c r="AH77" s="74"/>
      <c r="AI77" s="74">
        <f>Y77</f>
        <v>4</v>
      </c>
      <c r="AJ77" s="74"/>
      <c r="AK77" s="74"/>
      <c r="AL77" s="74"/>
      <c r="AM77" s="74"/>
      <c r="AN77" s="74">
        <v>0</v>
      </c>
      <c r="AO77" s="74"/>
      <c r="AP77" s="74"/>
      <c r="AQ77" s="74"/>
      <c r="AR77" s="74"/>
      <c r="AS77" s="74">
        <v>0</v>
      </c>
      <c r="AT77" s="74"/>
      <c r="AU77" s="74"/>
      <c r="AV77" s="74"/>
      <c r="AW77" s="74"/>
      <c r="AX77" s="74">
        <v>0</v>
      </c>
      <c r="AY77" s="74"/>
      <c r="AZ77" s="74"/>
      <c r="BA77" s="74"/>
      <c r="BB77" s="74"/>
      <c r="BC77" s="74">
        <f>AN77-Y77</f>
        <v>-4</v>
      </c>
      <c r="BD77" s="74"/>
      <c r="BE77" s="74"/>
      <c r="BF77" s="74"/>
      <c r="BG77" s="74"/>
      <c r="BH77" s="74">
        <f>AS77-AD77</f>
        <v>0</v>
      </c>
      <c r="BI77" s="74"/>
      <c r="BJ77" s="74"/>
      <c r="BK77" s="74"/>
      <c r="BL77" s="74"/>
      <c r="BM77" s="74">
        <f>BC77</f>
        <v>-4</v>
      </c>
      <c r="BN77" s="74"/>
      <c r="BO77" s="74"/>
      <c r="BP77" s="74"/>
      <c r="BQ77" s="74"/>
      <c r="BR77" s="17"/>
      <c r="BS77" s="17"/>
      <c r="BT77" s="17"/>
      <c r="BU77" s="17"/>
      <c r="BV77" s="17"/>
      <c r="BW77" s="17"/>
      <c r="BX77" s="17"/>
      <c r="BY77" s="17"/>
      <c r="BZ77" s="16"/>
    </row>
    <row r="78" spans="1:79" s="83" customFormat="1" ht="15.75" x14ac:dyDescent="0.2">
      <c r="A78" s="91">
        <v>0</v>
      </c>
      <c r="B78" s="91"/>
      <c r="C78" s="89" t="s">
        <v>28</v>
      </c>
      <c r="D78" s="88"/>
      <c r="E78" s="88"/>
      <c r="F78" s="88"/>
      <c r="G78" s="88"/>
      <c r="H78" s="88"/>
      <c r="I78" s="87"/>
      <c r="J78" s="90" t="s">
        <v>47</v>
      </c>
      <c r="K78" s="90"/>
      <c r="L78" s="90"/>
      <c r="M78" s="90"/>
      <c r="N78" s="90"/>
      <c r="O78" s="89" t="s">
        <v>47</v>
      </c>
      <c r="P78" s="88"/>
      <c r="Q78" s="88"/>
      <c r="R78" s="88"/>
      <c r="S78" s="88"/>
      <c r="T78" s="88"/>
      <c r="U78" s="88"/>
      <c r="V78" s="88"/>
      <c r="W78" s="88"/>
      <c r="X78" s="87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/>
      <c r="BF78" s="86"/>
      <c r="BG78" s="86"/>
      <c r="BH78" s="86"/>
      <c r="BI78" s="86"/>
      <c r="BJ78" s="86"/>
      <c r="BK78" s="86"/>
      <c r="BL78" s="86"/>
      <c r="BM78" s="86"/>
      <c r="BN78" s="86"/>
      <c r="BO78" s="86"/>
      <c r="BP78" s="86"/>
      <c r="BQ78" s="86"/>
      <c r="BR78" s="85"/>
      <c r="BS78" s="85"/>
      <c r="BT78" s="85"/>
      <c r="BU78" s="85"/>
      <c r="BV78" s="85"/>
      <c r="BW78" s="85"/>
      <c r="BX78" s="85"/>
      <c r="BY78" s="85"/>
      <c r="BZ78" s="84"/>
    </row>
    <row r="79" spans="1:79" ht="41.1" customHeight="1" x14ac:dyDescent="0.2">
      <c r="A79" s="82">
        <v>0</v>
      </c>
      <c r="B79" s="82"/>
      <c r="C79" s="81" t="s">
        <v>49</v>
      </c>
      <c r="D79" s="80"/>
      <c r="E79" s="80"/>
      <c r="F79" s="80"/>
      <c r="G79" s="80"/>
      <c r="H79" s="80"/>
      <c r="I79" s="79"/>
      <c r="J79" s="97" t="s">
        <v>26</v>
      </c>
      <c r="K79" s="96"/>
      <c r="L79" s="96"/>
      <c r="M79" s="96"/>
      <c r="N79" s="95"/>
      <c r="O79" s="97" t="s">
        <v>45</v>
      </c>
      <c r="P79" s="96"/>
      <c r="Q79" s="96"/>
      <c r="R79" s="96"/>
      <c r="S79" s="96"/>
      <c r="T79" s="96"/>
      <c r="U79" s="96"/>
      <c r="V79" s="96"/>
      <c r="W79" s="96"/>
      <c r="X79" s="95"/>
      <c r="Y79" s="74">
        <v>182</v>
      </c>
      <c r="Z79" s="74"/>
      <c r="AA79" s="74"/>
      <c r="AB79" s="74"/>
      <c r="AC79" s="74"/>
      <c r="AD79" s="74">
        <v>0</v>
      </c>
      <c r="AE79" s="74"/>
      <c r="AF79" s="74"/>
      <c r="AG79" s="74"/>
      <c r="AH79" s="74"/>
      <c r="AI79" s="74">
        <f>Y79</f>
        <v>182</v>
      </c>
      <c r="AJ79" s="74"/>
      <c r="AK79" s="74"/>
      <c r="AL79" s="74"/>
      <c r="AM79" s="74"/>
      <c r="AN79" s="74">
        <v>0</v>
      </c>
      <c r="AO79" s="74"/>
      <c r="AP79" s="74"/>
      <c r="AQ79" s="74"/>
      <c r="AR79" s="74"/>
      <c r="AS79" s="74">
        <v>0</v>
      </c>
      <c r="AT79" s="74"/>
      <c r="AU79" s="74"/>
      <c r="AV79" s="74"/>
      <c r="AW79" s="74"/>
      <c r="AX79" s="74">
        <v>0</v>
      </c>
      <c r="AY79" s="74"/>
      <c r="AZ79" s="74"/>
      <c r="BA79" s="74"/>
      <c r="BB79" s="74"/>
      <c r="BC79" s="74">
        <f>AN79-Y79</f>
        <v>-182</v>
      </c>
      <c r="BD79" s="74"/>
      <c r="BE79" s="74"/>
      <c r="BF79" s="74"/>
      <c r="BG79" s="74"/>
      <c r="BH79" s="74">
        <f>AS79-AD79</f>
        <v>0</v>
      </c>
      <c r="BI79" s="74"/>
      <c r="BJ79" s="74"/>
      <c r="BK79" s="74"/>
      <c r="BL79" s="74"/>
      <c r="BM79" s="74">
        <f>BC79</f>
        <v>-182</v>
      </c>
      <c r="BN79" s="74"/>
      <c r="BO79" s="74"/>
      <c r="BP79" s="74"/>
      <c r="BQ79" s="74"/>
      <c r="BR79" s="17"/>
      <c r="BS79" s="17"/>
      <c r="BT79" s="17"/>
      <c r="BU79" s="17"/>
      <c r="BV79" s="17"/>
      <c r="BW79" s="17"/>
      <c r="BX79" s="17"/>
      <c r="BY79" s="17"/>
      <c r="BZ79" s="16"/>
    </row>
    <row r="80" spans="1:79" ht="50.1" customHeight="1" x14ac:dyDescent="0.2">
      <c r="A80" s="82">
        <v>0</v>
      </c>
      <c r="B80" s="82"/>
      <c r="C80" s="81" t="s">
        <v>48</v>
      </c>
      <c r="D80" s="80"/>
      <c r="E80" s="80"/>
      <c r="F80" s="80"/>
      <c r="G80" s="80"/>
      <c r="H80" s="80"/>
      <c r="I80" s="79"/>
      <c r="J80" s="94"/>
      <c r="K80" s="93"/>
      <c r="L80" s="93"/>
      <c r="M80" s="93"/>
      <c r="N80" s="92"/>
      <c r="O80" s="94"/>
      <c r="P80" s="93"/>
      <c r="Q80" s="93"/>
      <c r="R80" s="93"/>
      <c r="S80" s="93"/>
      <c r="T80" s="93"/>
      <c r="U80" s="93"/>
      <c r="V80" s="93"/>
      <c r="W80" s="93"/>
      <c r="X80" s="92"/>
      <c r="Y80" s="74">
        <v>205</v>
      </c>
      <c r="Z80" s="74"/>
      <c r="AA80" s="74"/>
      <c r="AB80" s="74"/>
      <c r="AC80" s="74"/>
      <c r="AD80" s="74">
        <v>0</v>
      </c>
      <c r="AE80" s="74"/>
      <c r="AF80" s="74"/>
      <c r="AG80" s="74"/>
      <c r="AH80" s="74"/>
      <c r="AI80" s="74">
        <f>Y80</f>
        <v>205</v>
      </c>
      <c r="AJ80" s="74"/>
      <c r="AK80" s="74"/>
      <c r="AL80" s="74"/>
      <c r="AM80" s="74"/>
      <c r="AN80" s="74">
        <v>0</v>
      </c>
      <c r="AO80" s="74"/>
      <c r="AP80" s="74"/>
      <c r="AQ80" s="74"/>
      <c r="AR80" s="74"/>
      <c r="AS80" s="74">
        <v>0</v>
      </c>
      <c r="AT80" s="74"/>
      <c r="AU80" s="74"/>
      <c r="AV80" s="74"/>
      <c r="AW80" s="74"/>
      <c r="AX80" s="74">
        <v>0</v>
      </c>
      <c r="AY80" s="74"/>
      <c r="AZ80" s="74"/>
      <c r="BA80" s="74"/>
      <c r="BB80" s="74"/>
      <c r="BC80" s="74">
        <f>AN80-Y80</f>
        <v>-205</v>
      </c>
      <c r="BD80" s="74"/>
      <c r="BE80" s="74"/>
      <c r="BF80" s="74"/>
      <c r="BG80" s="74"/>
      <c r="BH80" s="74">
        <f>AS80-AD80</f>
        <v>0</v>
      </c>
      <c r="BI80" s="74"/>
      <c r="BJ80" s="74"/>
      <c r="BK80" s="74"/>
      <c r="BL80" s="74"/>
      <c r="BM80" s="74">
        <f>BC80</f>
        <v>-205</v>
      </c>
      <c r="BN80" s="74"/>
      <c r="BO80" s="74"/>
      <c r="BP80" s="74"/>
      <c r="BQ80" s="74"/>
      <c r="BR80" s="17"/>
      <c r="BS80" s="17"/>
      <c r="BT80" s="17"/>
      <c r="BU80" s="17"/>
      <c r="BV80" s="17"/>
      <c r="BW80" s="17"/>
      <c r="BX80" s="17"/>
      <c r="BY80" s="17"/>
      <c r="BZ80" s="16"/>
    </row>
    <row r="81" spans="1:79" s="83" customFormat="1" ht="15.75" x14ac:dyDescent="0.2">
      <c r="A81" s="91">
        <v>0</v>
      </c>
      <c r="B81" s="91"/>
      <c r="C81" s="89" t="s">
        <v>22</v>
      </c>
      <c r="D81" s="88"/>
      <c r="E81" s="88"/>
      <c r="F81" s="88"/>
      <c r="G81" s="88"/>
      <c r="H81" s="88"/>
      <c r="I81" s="87"/>
      <c r="J81" s="90" t="s">
        <v>47</v>
      </c>
      <c r="K81" s="90"/>
      <c r="L81" s="90"/>
      <c r="M81" s="90"/>
      <c r="N81" s="90"/>
      <c r="O81" s="89" t="s">
        <v>47</v>
      </c>
      <c r="P81" s="88"/>
      <c r="Q81" s="88"/>
      <c r="R81" s="88"/>
      <c r="S81" s="88"/>
      <c r="T81" s="88"/>
      <c r="U81" s="88"/>
      <c r="V81" s="88"/>
      <c r="W81" s="88"/>
      <c r="X81" s="87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6"/>
      <c r="AQ81" s="86"/>
      <c r="AR81" s="86"/>
      <c r="AS81" s="86"/>
      <c r="AT81" s="86"/>
      <c r="AU81" s="86"/>
      <c r="AV81" s="86"/>
      <c r="AW81" s="86"/>
      <c r="AX81" s="86"/>
      <c r="AY81" s="86"/>
      <c r="AZ81" s="86"/>
      <c r="BA81" s="86"/>
      <c r="BB81" s="86"/>
      <c r="BC81" s="86"/>
      <c r="BD81" s="86"/>
      <c r="BE81" s="86"/>
      <c r="BF81" s="86"/>
      <c r="BG81" s="86"/>
      <c r="BH81" s="86"/>
      <c r="BI81" s="86"/>
      <c r="BJ81" s="86"/>
      <c r="BK81" s="86"/>
      <c r="BL81" s="86"/>
      <c r="BM81" s="86"/>
      <c r="BN81" s="86"/>
      <c r="BO81" s="86"/>
      <c r="BP81" s="86"/>
      <c r="BQ81" s="86"/>
      <c r="BR81" s="85"/>
      <c r="BS81" s="85"/>
      <c r="BT81" s="85"/>
      <c r="BU81" s="85"/>
      <c r="BV81" s="85"/>
      <c r="BW81" s="85"/>
      <c r="BX81" s="85"/>
      <c r="BY81" s="85"/>
      <c r="BZ81" s="84"/>
    </row>
    <row r="82" spans="1:79" ht="44.45" customHeight="1" x14ac:dyDescent="0.2">
      <c r="A82" s="82">
        <v>0</v>
      </c>
      <c r="B82" s="82"/>
      <c r="C82" s="81" t="s">
        <v>18</v>
      </c>
      <c r="D82" s="80"/>
      <c r="E82" s="80"/>
      <c r="F82" s="80"/>
      <c r="G82" s="80"/>
      <c r="H82" s="80"/>
      <c r="I82" s="79"/>
      <c r="J82" s="97" t="s">
        <v>20</v>
      </c>
      <c r="K82" s="96"/>
      <c r="L82" s="96"/>
      <c r="M82" s="96"/>
      <c r="N82" s="95"/>
      <c r="O82" s="97" t="s">
        <v>45</v>
      </c>
      <c r="P82" s="96"/>
      <c r="Q82" s="96"/>
      <c r="R82" s="96"/>
      <c r="S82" s="96"/>
      <c r="T82" s="96"/>
      <c r="U82" s="96"/>
      <c r="V82" s="96"/>
      <c r="W82" s="96"/>
      <c r="X82" s="95"/>
      <c r="Y82" s="74">
        <v>140</v>
      </c>
      <c r="Z82" s="74"/>
      <c r="AA82" s="74"/>
      <c r="AB82" s="74"/>
      <c r="AC82" s="74"/>
      <c r="AD82" s="74">
        <v>0</v>
      </c>
      <c r="AE82" s="74"/>
      <c r="AF82" s="74"/>
      <c r="AG82" s="74"/>
      <c r="AH82" s="74"/>
      <c r="AI82" s="74">
        <f>Y82</f>
        <v>140</v>
      </c>
      <c r="AJ82" s="74"/>
      <c r="AK82" s="74"/>
      <c r="AL82" s="74"/>
      <c r="AM82" s="74"/>
      <c r="AN82" s="74">
        <v>0</v>
      </c>
      <c r="AO82" s="74"/>
      <c r="AP82" s="74"/>
      <c r="AQ82" s="74"/>
      <c r="AR82" s="74"/>
      <c r="AS82" s="74">
        <v>0</v>
      </c>
      <c r="AT82" s="74"/>
      <c r="AU82" s="74"/>
      <c r="AV82" s="74"/>
      <c r="AW82" s="74"/>
      <c r="AX82" s="74">
        <v>0</v>
      </c>
      <c r="AY82" s="74"/>
      <c r="AZ82" s="74"/>
      <c r="BA82" s="74"/>
      <c r="BB82" s="74"/>
      <c r="BC82" s="74">
        <f>AN82-Y82</f>
        <v>-140</v>
      </c>
      <c r="BD82" s="74"/>
      <c r="BE82" s="74"/>
      <c r="BF82" s="74"/>
      <c r="BG82" s="74"/>
      <c r="BH82" s="74">
        <f>AS82-AD82</f>
        <v>0</v>
      </c>
      <c r="BI82" s="74"/>
      <c r="BJ82" s="74"/>
      <c r="BK82" s="74"/>
      <c r="BL82" s="74"/>
      <c r="BM82" s="74">
        <f>BC82</f>
        <v>-140</v>
      </c>
      <c r="BN82" s="74"/>
      <c r="BO82" s="74"/>
      <c r="BP82" s="74"/>
      <c r="BQ82" s="74"/>
      <c r="BR82" s="17"/>
      <c r="BS82" s="17"/>
      <c r="BT82" s="17"/>
      <c r="BU82" s="17"/>
      <c r="BV82" s="17"/>
      <c r="BW82" s="17"/>
      <c r="BX82" s="17"/>
      <c r="BY82" s="17"/>
      <c r="BZ82" s="16"/>
    </row>
    <row r="83" spans="1:79" ht="45.6" customHeight="1" x14ac:dyDescent="0.2">
      <c r="A83" s="82">
        <v>0</v>
      </c>
      <c r="B83" s="82"/>
      <c r="C83" s="81" t="s">
        <v>21</v>
      </c>
      <c r="D83" s="80"/>
      <c r="E83" s="80"/>
      <c r="F83" s="80"/>
      <c r="G83" s="80"/>
      <c r="H83" s="80"/>
      <c r="I83" s="79"/>
      <c r="J83" s="94"/>
      <c r="K83" s="93"/>
      <c r="L83" s="93"/>
      <c r="M83" s="93"/>
      <c r="N83" s="92"/>
      <c r="O83" s="94"/>
      <c r="P83" s="93"/>
      <c r="Q83" s="93"/>
      <c r="R83" s="93"/>
      <c r="S83" s="93"/>
      <c r="T83" s="93"/>
      <c r="U83" s="93"/>
      <c r="V83" s="93"/>
      <c r="W83" s="93"/>
      <c r="X83" s="92"/>
      <c r="Y83" s="74">
        <v>135</v>
      </c>
      <c r="Z83" s="74"/>
      <c r="AA83" s="74"/>
      <c r="AB83" s="74"/>
      <c r="AC83" s="74"/>
      <c r="AD83" s="74">
        <v>0</v>
      </c>
      <c r="AE83" s="74"/>
      <c r="AF83" s="74"/>
      <c r="AG83" s="74"/>
      <c r="AH83" s="74"/>
      <c r="AI83" s="74">
        <f>Y83</f>
        <v>135</v>
      </c>
      <c r="AJ83" s="74"/>
      <c r="AK83" s="74"/>
      <c r="AL83" s="74"/>
      <c r="AM83" s="74"/>
      <c r="AN83" s="74">
        <v>0</v>
      </c>
      <c r="AO83" s="74"/>
      <c r="AP83" s="74"/>
      <c r="AQ83" s="74"/>
      <c r="AR83" s="74"/>
      <c r="AS83" s="74">
        <v>0</v>
      </c>
      <c r="AT83" s="74"/>
      <c r="AU83" s="74"/>
      <c r="AV83" s="74"/>
      <c r="AW83" s="74"/>
      <c r="AX83" s="74">
        <v>0</v>
      </c>
      <c r="AY83" s="74"/>
      <c r="AZ83" s="74"/>
      <c r="BA83" s="74"/>
      <c r="BB83" s="74"/>
      <c r="BC83" s="74">
        <f>AN83-Y83</f>
        <v>-135</v>
      </c>
      <c r="BD83" s="74"/>
      <c r="BE83" s="74"/>
      <c r="BF83" s="74"/>
      <c r="BG83" s="74"/>
      <c r="BH83" s="74">
        <f>AS83-AD83</f>
        <v>0</v>
      </c>
      <c r="BI83" s="74"/>
      <c r="BJ83" s="74"/>
      <c r="BK83" s="74"/>
      <c r="BL83" s="74"/>
      <c r="BM83" s="74">
        <f>BC83</f>
        <v>-135</v>
      </c>
      <c r="BN83" s="74"/>
      <c r="BO83" s="74"/>
      <c r="BP83" s="74"/>
      <c r="BQ83" s="74"/>
      <c r="BR83" s="17"/>
      <c r="BS83" s="17"/>
      <c r="BT83" s="17"/>
      <c r="BU83" s="17"/>
      <c r="BV83" s="17"/>
      <c r="BW83" s="17"/>
      <c r="BX83" s="17"/>
      <c r="BY83" s="17"/>
      <c r="BZ83" s="16"/>
    </row>
    <row r="84" spans="1:79" s="83" customFormat="1" ht="15.75" x14ac:dyDescent="0.2">
      <c r="A84" s="91">
        <v>0</v>
      </c>
      <c r="B84" s="91"/>
      <c r="C84" s="89" t="s">
        <v>16</v>
      </c>
      <c r="D84" s="88"/>
      <c r="E84" s="88"/>
      <c r="F84" s="88"/>
      <c r="G84" s="88"/>
      <c r="H84" s="88"/>
      <c r="I84" s="87"/>
      <c r="J84" s="90" t="s">
        <v>47</v>
      </c>
      <c r="K84" s="90"/>
      <c r="L84" s="90"/>
      <c r="M84" s="90"/>
      <c r="N84" s="90"/>
      <c r="O84" s="89" t="s">
        <v>47</v>
      </c>
      <c r="P84" s="88"/>
      <c r="Q84" s="88"/>
      <c r="R84" s="88"/>
      <c r="S84" s="88"/>
      <c r="T84" s="88"/>
      <c r="U84" s="88"/>
      <c r="V84" s="88"/>
      <c r="W84" s="88"/>
      <c r="X84" s="87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86"/>
      <c r="AO84" s="86"/>
      <c r="AP84" s="86"/>
      <c r="AQ84" s="86"/>
      <c r="AR84" s="86"/>
      <c r="AS84" s="86"/>
      <c r="AT84" s="86"/>
      <c r="AU84" s="86"/>
      <c r="AV84" s="86"/>
      <c r="AW84" s="86"/>
      <c r="AX84" s="86"/>
      <c r="AY84" s="86"/>
      <c r="AZ84" s="86"/>
      <c r="BA84" s="86"/>
      <c r="BB84" s="86"/>
      <c r="BC84" s="86"/>
      <c r="BD84" s="86"/>
      <c r="BE84" s="86"/>
      <c r="BF84" s="86"/>
      <c r="BG84" s="86"/>
      <c r="BH84" s="86"/>
      <c r="BI84" s="86"/>
      <c r="BJ84" s="86"/>
      <c r="BK84" s="86"/>
      <c r="BL84" s="86"/>
      <c r="BM84" s="86"/>
      <c r="BN84" s="86"/>
      <c r="BO84" s="86"/>
      <c r="BP84" s="86"/>
      <c r="BQ84" s="86"/>
      <c r="BR84" s="85"/>
      <c r="BS84" s="85"/>
      <c r="BT84" s="85"/>
      <c r="BU84" s="85"/>
      <c r="BV84" s="85"/>
      <c r="BW84" s="85"/>
      <c r="BX84" s="85"/>
      <c r="BY84" s="85"/>
      <c r="BZ84" s="84"/>
    </row>
    <row r="85" spans="1:79" ht="49.5" customHeight="1" x14ac:dyDescent="0.2">
      <c r="A85" s="82">
        <v>0</v>
      </c>
      <c r="B85" s="82"/>
      <c r="C85" s="81" t="s">
        <v>15</v>
      </c>
      <c r="D85" s="80"/>
      <c r="E85" s="80"/>
      <c r="F85" s="80"/>
      <c r="G85" s="80"/>
      <c r="H85" s="80"/>
      <c r="I85" s="79"/>
      <c r="J85" s="78" t="s">
        <v>46</v>
      </c>
      <c r="K85" s="78"/>
      <c r="L85" s="78"/>
      <c r="M85" s="78"/>
      <c r="N85" s="78"/>
      <c r="O85" s="77" t="s">
        <v>45</v>
      </c>
      <c r="P85" s="76"/>
      <c r="Q85" s="76"/>
      <c r="R85" s="76"/>
      <c r="S85" s="76"/>
      <c r="T85" s="76"/>
      <c r="U85" s="76"/>
      <c r="V85" s="76"/>
      <c r="W85" s="76"/>
      <c r="X85" s="75"/>
      <c r="Y85" s="74">
        <v>750</v>
      </c>
      <c r="Z85" s="74"/>
      <c r="AA85" s="74"/>
      <c r="AB85" s="74"/>
      <c r="AC85" s="74"/>
      <c r="AD85" s="74">
        <v>0</v>
      </c>
      <c r="AE85" s="74"/>
      <c r="AF85" s="74"/>
      <c r="AG85" s="74"/>
      <c r="AH85" s="74"/>
      <c r="AI85" s="74">
        <f>Y85</f>
        <v>750</v>
      </c>
      <c r="AJ85" s="74"/>
      <c r="AK85" s="74"/>
      <c r="AL85" s="74"/>
      <c r="AM85" s="74"/>
      <c r="AN85" s="74">
        <v>0</v>
      </c>
      <c r="AO85" s="74"/>
      <c r="AP85" s="74"/>
      <c r="AQ85" s="74"/>
      <c r="AR85" s="74"/>
      <c r="AS85" s="74">
        <v>0</v>
      </c>
      <c r="AT85" s="74"/>
      <c r="AU85" s="74"/>
      <c r="AV85" s="74"/>
      <c r="AW85" s="74"/>
      <c r="AX85" s="74">
        <v>0</v>
      </c>
      <c r="AY85" s="74"/>
      <c r="AZ85" s="74"/>
      <c r="BA85" s="74"/>
      <c r="BB85" s="74"/>
      <c r="BC85" s="74">
        <f>AN85-Y85</f>
        <v>-750</v>
      </c>
      <c r="BD85" s="74"/>
      <c r="BE85" s="74"/>
      <c r="BF85" s="74"/>
      <c r="BG85" s="74"/>
      <c r="BH85" s="74">
        <f>AS85-AD85</f>
        <v>0</v>
      </c>
      <c r="BI85" s="74"/>
      <c r="BJ85" s="74"/>
      <c r="BK85" s="74"/>
      <c r="BL85" s="74"/>
      <c r="BM85" s="74">
        <f>BC85</f>
        <v>-750</v>
      </c>
      <c r="BN85" s="74"/>
      <c r="BO85" s="74"/>
      <c r="BP85" s="74"/>
      <c r="BQ85" s="74"/>
      <c r="BR85" s="17"/>
      <c r="BS85" s="17"/>
      <c r="BT85" s="17"/>
      <c r="BU85" s="17"/>
      <c r="BV85" s="17"/>
      <c r="BW85" s="17"/>
      <c r="BX85" s="17"/>
      <c r="BY85" s="17"/>
      <c r="BZ85" s="16"/>
    </row>
    <row r="86" spans="1:79" ht="15.75" x14ac:dyDescent="0.2">
      <c r="A86" s="21"/>
      <c r="B86" s="21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7"/>
      <c r="BS86" s="17"/>
      <c r="BT86" s="17"/>
      <c r="BU86" s="17"/>
      <c r="BV86" s="17"/>
      <c r="BW86" s="17"/>
      <c r="BX86" s="17"/>
      <c r="BY86" s="17"/>
      <c r="BZ86" s="16"/>
    </row>
    <row r="87" spans="1:79" ht="15.75" customHeight="1" x14ac:dyDescent="0.2">
      <c r="A87" s="15" t="s">
        <v>44</v>
      </c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</row>
    <row r="88" spans="1:79" ht="9" customHeight="1" x14ac:dyDescent="0.2">
      <c r="A88" s="21"/>
      <c r="B88" s="21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7"/>
      <c r="BS88" s="17"/>
      <c r="BT88" s="17"/>
      <c r="BU88" s="17"/>
      <c r="BV88" s="17"/>
      <c r="BW88" s="17"/>
      <c r="BX88" s="17"/>
      <c r="BY88" s="17"/>
      <c r="BZ88" s="16"/>
    </row>
    <row r="89" spans="1:79" ht="30.95" customHeight="1" x14ac:dyDescent="0.2">
      <c r="A89" s="73" t="s">
        <v>43</v>
      </c>
      <c r="B89" s="71"/>
      <c r="C89" s="73" t="s">
        <v>42</v>
      </c>
      <c r="D89" s="72"/>
      <c r="E89" s="72"/>
      <c r="F89" s="72"/>
      <c r="G89" s="72"/>
      <c r="H89" s="72"/>
      <c r="I89" s="71"/>
      <c r="J89" s="73" t="s">
        <v>41</v>
      </c>
      <c r="K89" s="72"/>
      <c r="L89" s="72"/>
      <c r="M89" s="72"/>
      <c r="N89" s="71"/>
      <c r="O89" s="70" t="s">
        <v>40</v>
      </c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  <c r="BL89" s="69"/>
      <c r="BM89" s="69"/>
      <c r="BN89" s="69"/>
      <c r="BO89" s="69"/>
      <c r="BP89" s="69"/>
      <c r="BQ89" s="68"/>
      <c r="BR89" s="67"/>
      <c r="BS89" s="67"/>
      <c r="BT89" s="67"/>
      <c r="BU89" s="67"/>
      <c r="BV89" s="67"/>
      <c r="BW89" s="67"/>
      <c r="BX89" s="67"/>
      <c r="BY89" s="67"/>
      <c r="BZ89" s="16"/>
    </row>
    <row r="90" spans="1:79" s="61" customFormat="1" ht="12" customHeight="1" x14ac:dyDescent="0.2">
      <c r="A90" s="31">
        <v>1</v>
      </c>
      <c r="B90" s="31"/>
      <c r="C90" s="31">
        <v>2</v>
      </c>
      <c r="D90" s="31"/>
      <c r="E90" s="31"/>
      <c r="F90" s="31"/>
      <c r="G90" s="31"/>
      <c r="H90" s="31"/>
      <c r="I90" s="31"/>
      <c r="J90" s="31">
        <v>3</v>
      </c>
      <c r="K90" s="31"/>
      <c r="L90" s="31"/>
      <c r="M90" s="31"/>
      <c r="N90" s="31"/>
      <c r="O90" s="66">
        <v>4</v>
      </c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65"/>
      <c r="BK90" s="65"/>
      <c r="BL90" s="65"/>
      <c r="BM90" s="65"/>
      <c r="BN90" s="65"/>
      <c r="BO90" s="65"/>
      <c r="BP90" s="65"/>
      <c r="BQ90" s="64"/>
      <c r="BR90" s="63"/>
      <c r="BS90" s="63"/>
      <c r="BT90" s="63"/>
      <c r="BU90" s="63"/>
      <c r="BV90" s="63"/>
      <c r="BW90" s="63"/>
      <c r="BX90" s="63"/>
      <c r="BY90" s="63"/>
      <c r="BZ90" s="62"/>
    </row>
    <row r="91" spans="1:79" s="51" customFormat="1" ht="12.75" hidden="1" customHeight="1" x14ac:dyDescent="0.2">
      <c r="A91" s="29" t="s">
        <v>39</v>
      </c>
      <c r="B91" s="29"/>
      <c r="C91" s="60" t="s">
        <v>38</v>
      </c>
      <c r="D91" s="59"/>
      <c r="E91" s="59"/>
      <c r="F91" s="59"/>
      <c r="G91" s="59"/>
      <c r="H91" s="59"/>
      <c r="I91" s="58"/>
      <c r="J91" s="29" t="s">
        <v>37</v>
      </c>
      <c r="K91" s="29"/>
      <c r="L91" s="29"/>
      <c r="M91" s="29"/>
      <c r="N91" s="29"/>
      <c r="O91" s="57" t="s">
        <v>36</v>
      </c>
      <c r="P91" s="56"/>
      <c r="Q91" s="56"/>
      <c r="R91" s="56"/>
      <c r="S91" s="56"/>
      <c r="T91" s="56"/>
      <c r="U91" s="56"/>
      <c r="V91" s="56"/>
      <c r="W91" s="56"/>
      <c r="X91" s="56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4"/>
      <c r="BR91" s="53"/>
      <c r="BS91" s="53"/>
      <c r="BT91" s="52"/>
      <c r="BU91" s="52"/>
      <c r="BV91" s="52"/>
      <c r="BW91" s="52"/>
      <c r="BX91" s="52"/>
      <c r="BY91" s="52"/>
      <c r="BZ91" s="52"/>
      <c r="CA91" s="51" t="s">
        <v>35</v>
      </c>
    </row>
    <row r="92" spans="1:79" s="22" customFormat="1" ht="15.75" x14ac:dyDescent="0.2">
      <c r="A92" s="36">
        <v>0</v>
      </c>
      <c r="B92" s="36"/>
      <c r="C92" s="37" t="s">
        <v>34</v>
      </c>
      <c r="D92" s="37"/>
      <c r="E92" s="37"/>
      <c r="F92" s="37"/>
      <c r="G92" s="37"/>
      <c r="H92" s="37"/>
      <c r="I92" s="37"/>
      <c r="J92" s="36"/>
      <c r="K92" s="36"/>
      <c r="L92" s="36"/>
      <c r="M92" s="36"/>
      <c r="N92" s="36"/>
      <c r="O92" s="35"/>
      <c r="P92" s="34"/>
      <c r="Q92" s="34"/>
      <c r="R92" s="34"/>
      <c r="S92" s="34"/>
      <c r="T92" s="34"/>
      <c r="U92" s="34"/>
      <c r="V92" s="34"/>
      <c r="W92" s="34"/>
      <c r="X92" s="34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2"/>
      <c r="BR92" s="24"/>
      <c r="BS92" s="24"/>
      <c r="BT92" s="24"/>
      <c r="BU92" s="24"/>
      <c r="BV92" s="24"/>
      <c r="BW92" s="24"/>
      <c r="BX92" s="24"/>
      <c r="BY92" s="24"/>
      <c r="BZ92" s="23"/>
      <c r="CA92" s="22" t="s">
        <v>33</v>
      </c>
    </row>
    <row r="93" spans="1:79" s="22" customFormat="1" ht="31.5" customHeight="1" x14ac:dyDescent="0.2">
      <c r="A93" s="31">
        <v>1</v>
      </c>
      <c r="B93" s="31"/>
      <c r="C93" s="30" t="s">
        <v>32</v>
      </c>
      <c r="D93" s="30"/>
      <c r="E93" s="30"/>
      <c r="F93" s="30"/>
      <c r="G93" s="30"/>
      <c r="H93" s="30"/>
      <c r="I93" s="30"/>
      <c r="J93" s="50" t="s">
        <v>26</v>
      </c>
      <c r="K93" s="49"/>
      <c r="L93" s="49"/>
      <c r="M93" s="49"/>
      <c r="N93" s="48"/>
      <c r="O93" s="28" t="s">
        <v>31</v>
      </c>
      <c r="P93" s="27"/>
      <c r="Q93" s="27"/>
      <c r="R93" s="27"/>
      <c r="S93" s="27"/>
      <c r="T93" s="27"/>
      <c r="U93" s="27"/>
      <c r="V93" s="27"/>
      <c r="W93" s="27"/>
      <c r="X93" s="27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5"/>
      <c r="BR93" s="24"/>
      <c r="BS93" s="24"/>
      <c r="BT93" s="24"/>
      <c r="BU93" s="24"/>
      <c r="BV93" s="24"/>
      <c r="BW93" s="24"/>
      <c r="BX93" s="24"/>
      <c r="BY93" s="24"/>
      <c r="BZ93" s="23"/>
    </row>
    <row r="94" spans="1:79" s="22" customFormat="1" ht="55.5" customHeight="1" x14ac:dyDescent="0.2">
      <c r="A94" s="31">
        <v>2</v>
      </c>
      <c r="B94" s="31"/>
      <c r="C94" s="30" t="s">
        <v>30</v>
      </c>
      <c r="D94" s="30"/>
      <c r="E94" s="30"/>
      <c r="F94" s="30"/>
      <c r="G94" s="30"/>
      <c r="H94" s="30"/>
      <c r="I94" s="30"/>
      <c r="J94" s="47"/>
      <c r="K94" s="46"/>
      <c r="L94" s="46"/>
      <c r="M94" s="46"/>
      <c r="N94" s="45"/>
      <c r="O94" s="28" t="s">
        <v>29</v>
      </c>
      <c r="P94" s="27"/>
      <c r="Q94" s="27"/>
      <c r="R94" s="27"/>
      <c r="S94" s="27"/>
      <c r="T94" s="27"/>
      <c r="U94" s="27"/>
      <c r="V94" s="27"/>
      <c r="W94" s="27"/>
      <c r="X94" s="27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5"/>
      <c r="BR94" s="24"/>
      <c r="BS94" s="24"/>
      <c r="BT94" s="24"/>
      <c r="BU94" s="24"/>
      <c r="BV94" s="24"/>
      <c r="BW94" s="24"/>
      <c r="BX94" s="24"/>
      <c r="BY94" s="24"/>
      <c r="BZ94" s="23"/>
    </row>
    <row r="95" spans="1:79" s="22" customFormat="1" ht="15.75" x14ac:dyDescent="0.2">
      <c r="A95" s="31">
        <v>0</v>
      </c>
      <c r="B95" s="31"/>
      <c r="C95" s="37" t="s">
        <v>28</v>
      </c>
      <c r="D95" s="37"/>
      <c r="E95" s="37"/>
      <c r="F95" s="37"/>
      <c r="G95" s="37"/>
      <c r="H95" s="37"/>
      <c r="I95" s="37"/>
      <c r="J95" s="36"/>
      <c r="K95" s="36"/>
      <c r="L95" s="36"/>
      <c r="M95" s="36"/>
      <c r="N95" s="36"/>
      <c r="O95" s="35"/>
      <c r="P95" s="34"/>
      <c r="Q95" s="34"/>
      <c r="R95" s="34"/>
      <c r="S95" s="34"/>
      <c r="T95" s="34"/>
      <c r="U95" s="34"/>
      <c r="V95" s="34"/>
      <c r="W95" s="34"/>
      <c r="X95" s="34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2"/>
      <c r="BR95" s="24"/>
      <c r="BS95" s="24"/>
      <c r="BT95" s="24"/>
      <c r="BU95" s="24"/>
      <c r="BV95" s="24"/>
      <c r="BW95" s="24"/>
      <c r="BX95" s="24"/>
      <c r="BY95" s="24"/>
      <c r="BZ95" s="23"/>
    </row>
    <row r="96" spans="1:79" s="22" customFormat="1" ht="38.450000000000003" customHeight="1" x14ac:dyDescent="0.2">
      <c r="A96" s="31">
        <v>3</v>
      </c>
      <c r="B96" s="31"/>
      <c r="C96" s="30" t="s">
        <v>27</v>
      </c>
      <c r="D96" s="30"/>
      <c r="E96" s="30"/>
      <c r="F96" s="30"/>
      <c r="G96" s="30"/>
      <c r="H96" s="30"/>
      <c r="I96" s="30"/>
      <c r="J96" s="50" t="s">
        <v>26</v>
      </c>
      <c r="K96" s="49"/>
      <c r="L96" s="49"/>
      <c r="M96" s="49"/>
      <c r="N96" s="48"/>
      <c r="O96" s="28" t="s">
        <v>25</v>
      </c>
      <c r="P96" s="27"/>
      <c r="Q96" s="27"/>
      <c r="R96" s="27"/>
      <c r="S96" s="27"/>
      <c r="T96" s="27"/>
      <c r="U96" s="27"/>
      <c r="V96" s="27"/>
      <c r="W96" s="27"/>
      <c r="X96" s="27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5"/>
      <c r="BR96" s="24"/>
      <c r="BS96" s="24"/>
      <c r="BT96" s="24"/>
      <c r="BU96" s="24"/>
      <c r="BV96" s="24"/>
      <c r="BW96" s="24"/>
      <c r="BX96" s="24"/>
      <c r="BY96" s="24"/>
      <c r="BZ96" s="23"/>
    </row>
    <row r="97" spans="1:78" s="22" customFormat="1" ht="49.5" customHeight="1" x14ac:dyDescent="0.2">
      <c r="A97" s="31">
        <v>4</v>
      </c>
      <c r="B97" s="31"/>
      <c r="C97" s="30" t="s">
        <v>24</v>
      </c>
      <c r="D97" s="30"/>
      <c r="E97" s="30"/>
      <c r="F97" s="30"/>
      <c r="G97" s="30"/>
      <c r="H97" s="30"/>
      <c r="I97" s="30"/>
      <c r="J97" s="47"/>
      <c r="K97" s="46"/>
      <c r="L97" s="46"/>
      <c r="M97" s="46"/>
      <c r="N97" s="45"/>
      <c r="O97" s="28" t="s">
        <v>23</v>
      </c>
      <c r="P97" s="27"/>
      <c r="Q97" s="27"/>
      <c r="R97" s="27"/>
      <c r="S97" s="27"/>
      <c r="T97" s="27"/>
      <c r="U97" s="27"/>
      <c r="V97" s="27"/>
      <c r="W97" s="27"/>
      <c r="X97" s="27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5"/>
      <c r="BR97" s="24"/>
      <c r="BS97" s="24"/>
      <c r="BT97" s="24"/>
      <c r="BU97" s="24"/>
      <c r="BV97" s="24"/>
      <c r="BW97" s="24"/>
      <c r="BX97" s="24"/>
      <c r="BY97" s="24"/>
      <c r="BZ97" s="23"/>
    </row>
    <row r="98" spans="1:78" s="22" customFormat="1" ht="15.75" x14ac:dyDescent="0.2">
      <c r="A98" s="31">
        <v>0</v>
      </c>
      <c r="B98" s="31"/>
      <c r="C98" s="44" t="s">
        <v>22</v>
      </c>
      <c r="D98" s="44"/>
      <c r="E98" s="44"/>
      <c r="F98" s="44"/>
      <c r="G98" s="44"/>
      <c r="H98" s="44"/>
      <c r="I98" s="44"/>
      <c r="J98" s="36"/>
      <c r="K98" s="36"/>
      <c r="L98" s="36"/>
      <c r="M98" s="36"/>
      <c r="N98" s="36"/>
      <c r="O98" s="35"/>
      <c r="P98" s="34"/>
      <c r="Q98" s="34"/>
      <c r="R98" s="34"/>
      <c r="S98" s="34"/>
      <c r="T98" s="34"/>
      <c r="U98" s="34"/>
      <c r="V98" s="34"/>
      <c r="W98" s="34"/>
      <c r="X98" s="34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2"/>
      <c r="BR98" s="24"/>
      <c r="BS98" s="24"/>
      <c r="BT98" s="24"/>
      <c r="BU98" s="24"/>
      <c r="BV98" s="24"/>
      <c r="BW98" s="24"/>
      <c r="BX98" s="24"/>
      <c r="BY98" s="24"/>
      <c r="BZ98" s="23"/>
    </row>
    <row r="99" spans="1:78" s="22" customFormat="1" ht="36" customHeight="1" x14ac:dyDescent="0.2">
      <c r="A99" s="31">
        <v>5</v>
      </c>
      <c r="B99" s="31"/>
      <c r="C99" s="30" t="s">
        <v>21</v>
      </c>
      <c r="D99" s="30"/>
      <c r="E99" s="30"/>
      <c r="F99" s="30"/>
      <c r="G99" s="30"/>
      <c r="H99" s="30"/>
      <c r="I99" s="30"/>
      <c r="J99" s="43" t="s">
        <v>20</v>
      </c>
      <c r="K99" s="42"/>
      <c r="L99" s="42"/>
      <c r="M99" s="42"/>
      <c r="N99" s="41"/>
      <c r="O99" s="28" t="s">
        <v>19</v>
      </c>
      <c r="P99" s="27"/>
      <c r="Q99" s="27"/>
      <c r="R99" s="27"/>
      <c r="S99" s="27"/>
      <c r="T99" s="27"/>
      <c r="U99" s="27"/>
      <c r="V99" s="27"/>
      <c r="W99" s="27"/>
      <c r="X99" s="27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5"/>
      <c r="BR99" s="24"/>
      <c r="BS99" s="24"/>
      <c r="BT99" s="24"/>
      <c r="BU99" s="24"/>
      <c r="BV99" s="24"/>
      <c r="BW99" s="24"/>
      <c r="BX99" s="24"/>
      <c r="BY99" s="24"/>
      <c r="BZ99" s="23"/>
    </row>
    <row r="100" spans="1:78" s="22" customFormat="1" ht="41.1" customHeight="1" x14ac:dyDescent="0.2">
      <c r="A100" s="31">
        <v>6</v>
      </c>
      <c r="B100" s="31"/>
      <c r="C100" s="30" t="s">
        <v>18</v>
      </c>
      <c r="D100" s="30"/>
      <c r="E100" s="30"/>
      <c r="F100" s="30"/>
      <c r="G100" s="30"/>
      <c r="H100" s="30"/>
      <c r="I100" s="30"/>
      <c r="J100" s="40"/>
      <c r="K100" s="39"/>
      <c r="L100" s="39"/>
      <c r="M100" s="39"/>
      <c r="N100" s="38"/>
      <c r="O100" s="28" t="s">
        <v>17</v>
      </c>
      <c r="P100" s="27"/>
      <c r="Q100" s="27"/>
      <c r="R100" s="27"/>
      <c r="S100" s="27"/>
      <c r="T100" s="27"/>
      <c r="U100" s="27"/>
      <c r="V100" s="27"/>
      <c r="W100" s="27"/>
      <c r="X100" s="27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5"/>
      <c r="BR100" s="24"/>
      <c r="BS100" s="24"/>
      <c r="BT100" s="24"/>
      <c r="BU100" s="24"/>
      <c r="BV100" s="24"/>
      <c r="BW100" s="24"/>
      <c r="BX100" s="24"/>
      <c r="BY100" s="24"/>
      <c r="BZ100" s="23"/>
    </row>
    <row r="101" spans="1:78" s="22" customFormat="1" ht="15.75" x14ac:dyDescent="0.2">
      <c r="A101" s="31">
        <v>0</v>
      </c>
      <c r="B101" s="31"/>
      <c r="C101" s="37" t="s">
        <v>16</v>
      </c>
      <c r="D101" s="37"/>
      <c r="E101" s="37"/>
      <c r="F101" s="37"/>
      <c r="G101" s="37"/>
      <c r="H101" s="37"/>
      <c r="I101" s="37"/>
      <c r="J101" s="36"/>
      <c r="K101" s="36"/>
      <c r="L101" s="36"/>
      <c r="M101" s="36"/>
      <c r="N101" s="36"/>
      <c r="O101" s="35"/>
      <c r="P101" s="34"/>
      <c r="Q101" s="34"/>
      <c r="R101" s="34"/>
      <c r="S101" s="34"/>
      <c r="T101" s="34"/>
      <c r="U101" s="34"/>
      <c r="V101" s="34"/>
      <c r="W101" s="34"/>
      <c r="X101" s="34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2"/>
      <c r="BR101" s="24"/>
      <c r="BS101" s="24"/>
      <c r="BT101" s="24"/>
      <c r="BU101" s="24"/>
      <c r="BV101" s="24"/>
      <c r="BW101" s="24"/>
      <c r="BX101" s="24"/>
      <c r="BY101" s="24"/>
      <c r="BZ101" s="23"/>
    </row>
    <row r="102" spans="1:78" s="22" customFormat="1" ht="48.95" customHeight="1" x14ac:dyDescent="0.2">
      <c r="A102" s="31">
        <v>7</v>
      </c>
      <c r="B102" s="31"/>
      <c r="C102" s="30" t="s">
        <v>15</v>
      </c>
      <c r="D102" s="30"/>
      <c r="E102" s="30"/>
      <c r="F102" s="30"/>
      <c r="G102" s="30"/>
      <c r="H102" s="30"/>
      <c r="I102" s="30"/>
      <c r="J102" s="29" t="s">
        <v>14</v>
      </c>
      <c r="K102" s="29"/>
      <c r="L102" s="29"/>
      <c r="M102" s="29"/>
      <c r="N102" s="29"/>
      <c r="O102" s="28" t="s">
        <v>13</v>
      </c>
      <c r="P102" s="27"/>
      <c r="Q102" s="27"/>
      <c r="R102" s="27"/>
      <c r="S102" s="27"/>
      <c r="T102" s="27"/>
      <c r="U102" s="27"/>
      <c r="V102" s="27"/>
      <c r="W102" s="27"/>
      <c r="X102" s="27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5"/>
      <c r="BR102" s="24"/>
      <c r="BS102" s="24"/>
      <c r="BT102" s="24"/>
      <c r="BU102" s="24"/>
      <c r="BV102" s="24"/>
      <c r="BW102" s="24"/>
      <c r="BX102" s="24"/>
      <c r="BY102" s="24"/>
      <c r="BZ102" s="23"/>
    </row>
    <row r="103" spans="1:78" ht="15.75" x14ac:dyDescent="0.2">
      <c r="A103" s="21"/>
      <c r="B103" s="21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7"/>
      <c r="BS103" s="17"/>
      <c r="BT103" s="17"/>
      <c r="BU103" s="17"/>
      <c r="BV103" s="17"/>
      <c r="BW103" s="17"/>
      <c r="BX103" s="17"/>
      <c r="BY103" s="17"/>
      <c r="BZ103" s="16"/>
    </row>
    <row r="104" spans="1:78" ht="15.95" customHeight="1" x14ac:dyDescent="0.2">
      <c r="A104" s="15" t="s">
        <v>12</v>
      </c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</row>
    <row r="105" spans="1:78" ht="39" customHeight="1" x14ac:dyDescent="0.2">
      <c r="A105" s="14" t="s">
        <v>11</v>
      </c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</row>
    <row r="106" spans="1:78" ht="15.75" x14ac:dyDescent="0.2">
      <c r="A106" s="21"/>
      <c r="B106" s="21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7"/>
      <c r="BS106" s="17"/>
      <c r="BT106" s="17"/>
      <c r="BU106" s="17"/>
      <c r="BV106" s="17"/>
      <c r="BW106" s="17"/>
      <c r="BX106" s="17"/>
      <c r="BY106" s="17"/>
      <c r="BZ106" s="16"/>
    </row>
    <row r="107" spans="1:78" ht="15.95" customHeight="1" x14ac:dyDescent="0.2">
      <c r="A107" s="15" t="s">
        <v>10</v>
      </c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</row>
    <row r="108" spans="1:78" ht="47.45" customHeight="1" x14ac:dyDescent="0.2">
      <c r="A108" s="14" t="s">
        <v>9</v>
      </c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</row>
    <row r="109" spans="1:78" ht="15.95" customHeight="1" x14ac:dyDescent="0.2">
      <c r="A109" s="13"/>
      <c r="B109" s="13"/>
      <c r="C109" s="13"/>
      <c r="D109" s="13"/>
      <c r="E109" s="13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</row>
    <row r="110" spans="1:78" ht="12" customHeight="1" x14ac:dyDescent="0.2">
      <c r="A110" s="11" t="s">
        <v>8</v>
      </c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</row>
    <row r="111" spans="1:78" ht="12" customHeight="1" x14ac:dyDescent="0.2">
      <c r="A111" s="11" t="s">
        <v>7</v>
      </c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</row>
    <row r="112" spans="1:78" s="11" customFormat="1" ht="12" customHeight="1" x14ac:dyDescent="0.2">
      <c r="A112" s="11" t="s">
        <v>6</v>
      </c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</row>
    <row r="113" spans="1:64" ht="15.95" customHeight="1" x14ac:dyDescent="0.25">
      <c r="A113" s="10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</row>
    <row r="114" spans="1:64" ht="42" customHeight="1" x14ac:dyDescent="0.25">
      <c r="A114" s="8" t="s">
        <v>5</v>
      </c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5"/>
      <c r="AO114" s="5"/>
      <c r="AP114" s="4" t="s">
        <v>4</v>
      </c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</row>
    <row r="115" spans="1:64" x14ac:dyDescent="0.2">
      <c r="W115" s="2" t="s">
        <v>1</v>
      </c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3"/>
      <c r="AO115" s="3"/>
      <c r="AP115" s="2" t="s">
        <v>0</v>
      </c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</row>
    <row r="118" spans="1:64" ht="15.95" customHeight="1" x14ac:dyDescent="0.25">
      <c r="A118" s="7" t="s">
        <v>3</v>
      </c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5"/>
      <c r="AO118" s="5"/>
      <c r="AP118" s="4" t="s">
        <v>2</v>
      </c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</row>
    <row r="119" spans="1:64" x14ac:dyDescent="0.2">
      <c r="W119" s="2" t="s">
        <v>1</v>
      </c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3"/>
      <c r="AO119" s="3"/>
      <c r="AP119" s="2" t="s">
        <v>0</v>
      </c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</row>
  </sheetData>
  <mergeCells count="445">
    <mergeCell ref="A99:B99"/>
    <mergeCell ref="C99:I99"/>
    <mergeCell ref="O99:BQ99"/>
    <mergeCell ref="J99:N100"/>
    <mergeCell ref="J92:N92"/>
    <mergeCell ref="O92:BQ92"/>
    <mergeCell ref="A102:B102"/>
    <mergeCell ref="C102:I102"/>
    <mergeCell ref="J102:N102"/>
    <mergeCell ref="O102:BQ102"/>
    <mergeCell ref="A98:B98"/>
    <mergeCell ref="C98:I98"/>
    <mergeCell ref="J98:N98"/>
    <mergeCell ref="O98:BQ98"/>
    <mergeCell ref="A101:B101"/>
    <mergeCell ref="C101:I101"/>
    <mergeCell ref="J101:N101"/>
    <mergeCell ref="O101:BQ101"/>
    <mergeCell ref="A95:B95"/>
    <mergeCell ref="C95:I95"/>
    <mergeCell ref="J95:N95"/>
    <mergeCell ref="A100:B100"/>
    <mergeCell ref="C100:I100"/>
    <mergeCell ref="O100:BQ100"/>
    <mergeCell ref="BH84:BL84"/>
    <mergeCell ref="O95:BQ95"/>
    <mergeCell ref="AX85:BB85"/>
    <mergeCell ref="BC85:BG85"/>
    <mergeCell ref="BH85:BL85"/>
    <mergeCell ref="BM85:BQ85"/>
    <mergeCell ref="O94:BQ94"/>
    <mergeCell ref="AI85:AM85"/>
    <mergeCell ref="AN85:AR85"/>
    <mergeCell ref="AS85:AW85"/>
    <mergeCell ref="AI84:AM84"/>
    <mergeCell ref="AN84:AR84"/>
    <mergeCell ref="AS84:AW84"/>
    <mergeCell ref="A85:B85"/>
    <mergeCell ref="C85:I85"/>
    <mergeCell ref="J85:N85"/>
    <mergeCell ref="O85:X85"/>
    <mergeCell ref="Y85:AC85"/>
    <mergeCell ref="AD85:AH85"/>
    <mergeCell ref="BM83:BQ83"/>
    <mergeCell ref="A84:B84"/>
    <mergeCell ref="C84:I84"/>
    <mergeCell ref="J84:N84"/>
    <mergeCell ref="O84:X84"/>
    <mergeCell ref="Y84:AC84"/>
    <mergeCell ref="AD84:AH84"/>
    <mergeCell ref="BM84:BQ84"/>
    <mergeCell ref="AX84:BB84"/>
    <mergeCell ref="BC84:BG84"/>
    <mergeCell ref="AN81:AR81"/>
    <mergeCell ref="AS81:AW81"/>
    <mergeCell ref="AX81:BB81"/>
    <mergeCell ref="BC81:BG81"/>
    <mergeCell ref="BH81:BL81"/>
    <mergeCell ref="AX83:BB83"/>
    <mergeCell ref="BC83:BG83"/>
    <mergeCell ref="BH83:BL83"/>
    <mergeCell ref="AD81:AH81"/>
    <mergeCell ref="BM81:BQ81"/>
    <mergeCell ref="A83:B83"/>
    <mergeCell ref="C83:I83"/>
    <mergeCell ref="Y83:AC83"/>
    <mergeCell ref="AD83:AH83"/>
    <mergeCell ref="AI83:AM83"/>
    <mergeCell ref="AN83:AR83"/>
    <mergeCell ref="AS83:AW83"/>
    <mergeCell ref="AI81:AM81"/>
    <mergeCell ref="BH80:BL80"/>
    <mergeCell ref="AX79:BB79"/>
    <mergeCell ref="BC79:BG79"/>
    <mergeCell ref="BH79:BL79"/>
    <mergeCell ref="BM80:BQ80"/>
    <mergeCell ref="A81:B81"/>
    <mergeCell ref="C81:I81"/>
    <mergeCell ref="J81:N81"/>
    <mergeCell ref="O81:X81"/>
    <mergeCell ref="Y81:AC81"/>
    <mergeCell ref="AD79:AH79"/>
    <mergeCell ref="AI79:AM79"/>
    <mergeCell ref="AN79:AR79"/>
    <mergeCell ref="AS79:AW79"/>
    <mergeCell ref="AX80:BB80"/>
    <mergeCell ref="BC80:BG80"/>
    <mergeCell ref="BM78:BQ78"/>
    <mergeCell ref="AI78:AM78"/>
    <mergeCell ref="AN78:AR78"/>
    <mergeCell ref="AS78:AW78"/>
    <mergeCell ref="AX78:BB78"/>
    <mergeCell ref="BC78:BG78"/>
    <mergeCell ref="BH78:BL78"/>
    <mergeCell ref="Y76:AC76"/>
    <mergeCell ref="AD76:AH76"/>
    <mergeCell ref="AI76:AM76"/>
    <mergeCell ref="AN76:AR76"/>
    <mergeCell ref="J76:N77"/>
    <mergeCell ref="O76:X77"/>
    <mergeCell ref="BH76:BL76"/>
    <mergeCell ref="BM76:BQ76"/>
    <mergeCell ref="A78:B78"/>
    <mergeCell ref="C78:I78"/>
    <mergeCell ref="J78:N78"/>
    <mergeCell ref="O78:X78"/>
    <mergeCell ref="Y78:AC78"/>
    <mergeCell ref="AD78:AH78"/>
    <mergeCell ref="A76:B76"/>
    <mergeCell ref="C76:I76"/>
    <mergeCell ref="A54:B54"/>
    <mergeCell ref="C54:BQ54"/>
    <mergeCell ref="A57:B57"/>
    <mergeCell ref="C57:BQ57"/>
    <mergeCell ref="AN62:AR62"/>
    <mergeCell ref="AS62:AX62"/>
    <mergeCell ref="A60:BN60"/>
    <mergeCell ref="A61:B62"/>
    <mergeCell ref="C61:R62"/>
    <mergeCell ref="A63:B63"/>
    <mergeCell ref="C63:R63"/>
    <mergeCell ref="S63:W63"/>
    <mergeCell ref="X63:AB63"/>
    <mergeCell ref="X62:AB62"/>
    <mergeCell ref="AI61:AX61"/>
    <mergeCell ref="S62:W62"/>
    <mergeCell ref="BI62:BN62"/>
    <mergeCell ref="AY62:BC62"/>
    <mergeCell ref="A59:BN59"/>
    <mergeCell ref="A49:B49"/>
    <mergeCell ref="C49:Z49"/>
    <mergeCell ref="AA49:AE49"/>
    <mergeCell ref="AY61:BN61"/>
    <mergeCell ref="A51:BQ51"/>
    <mergeCell ref="A53:B53"/>
    <mergeCell ref="C53:BQ53"/>
    <mergeCell ref="S61:AH61"/>
    <mergeCell ref="AN65:AR65"/>
    <mergeCell ref="AS65:AX65"/>
    <mergeCell ref="AY65:BC65"/>
    <mergeCell ref="BD65:BH65"/>
    <mergeCell ref="BI65:BN65"/>
    <mergeCell ref="AY63:BC63"/>
    <mergeCell ref="BD63:BH63"/>
    <mergeCell ref="BI63:BN63"/>
    <mergeCell ref="BD62:BH62"/>
    <mergeCell ref="AC63:AH63"/>
    <mergeCell ref="AI63:AM63"/>
    <mergeCell ref="AN63:AR63"/>
    <mergeCell ref="AS63:AX63"/>
    <mergeCell ref="AC62:AH62"/>
    <mergeCell ref="AI62:AM62"/>
    <mergeCell ref="AU49:AY49"/>
    <mergeCell ref="AZ49:BC49"/>
    <mergeCell ref="BD49:BH49"/>
    <mergeCell ref="BI49:BM49"/>
    <mergeCell ref="AF49:AJ49"/>
    <mergeCell ref="AK49:AO49"/>
    <mergeCell ref="AP49:AT49"/>
    <mergeCell ref="AS75:AW75"/>
    <mergeCell ref="AF47:AJ47"/>
    <mergeCell ref="AK47:AO47"/>
    <mergeCell ref="BD48:BH48"/>
    <mergeCell ref="BI48:BM48"/>
    <mergeCell ref="AA44:AE44"/>
    <mergeCell ref="AF44:AJ44"/>
    <mergeCell ref="AI66:AM66"/>
    <mergeCell ref="AN66:AR66"/>
    <mergeCell ref="AS66:AX66"/>
    <mergeCell ref="AZ47:BC47"/>
    <mergeCell ref="BD47:BH47"/>
    <mergeCell ref="BI47:BM47"/>
    <mergeCell ref="AU46:AY46"/>
    <mergeCell ref="AZ46:BC46"/>
    <mergeCell ref="BD46:BH46"/>
    <mergeCell ref="BI46:BM46"/>
    <mergeCell ref="G37:BL37"/>
    <mergeCell ref="A38:F38"/>
    <mergeCell ref="G38:BL38"/>
    <mergeCell ref="A48:B48"/>
    <mergeCell ref="C48:Z48"/>
    <mergeCell ref="AA48:AE48"/>
    <mergeCell ref="AF48:AJ48"/>
    <mergeCell ref="AK48:AO48"/>
    <mergeCell ref="AP47:AT47"/>
    <mergeCell ref="AU47:AY47"/>
    <mergeCell ref="W114:AM114"/>
    <mergeCell ref="AP114:BH114"/>
    <mergeCell ref="W115:AM115"/>
    <mergeCell ref="AP115:BH115"/>
    <mergeCell ref="AP48:AT48"/>
    <mergeCell ref="AU48:AY48"/>
    <mergeCell ref="AZ48:BC48"/>
    <mergeCell ref="AX76:BB76"/>
    <mergeCell ref="BC76:BG76"/>
    <mergeCell ref="AN75:AR75"/>
    <mergeCell ref="A92:B92"/>
    <mergeCell ref="C92:I92"/>
    <mergeCell ref="A118:V118"/>
    <mergeCell ref="W118:AM118"/>
    <mergeCell ref="AP118:BH118"/>
    <mergeCell ref="W119:AM119"/>
    <mergeCell ref="AP119:BH119"/>
    <mergeCell ref="A107:BL107"/>
    <mergeCell ref="A108:BL108"/>
    <mergeCell ref="A114:V114"/>
    <mergeCell ref="O93:BQ93"/>
    <mergeCell ref="A96:B96"/>
    <mergeCell ref="C96:I96"/>
    <mergeCell ref="O96:BQ96"/>
    <mergeCell ref="J93:N94"/>
    <mergeCell ref="J96:N97"/>
    <mergeCell ref="A94:B94"/>
    <mergeCell ref="C94:I94"/>
    <mergeCell ref="A105:BL105"/>
    <mergeCell ref="A97:B97"/>
    <mergeCell ref="C97:I97"/>
    <mergeCell ref="O97:BQ97"/>
    <mergeCell ref="A90:B90"/>
    <mergeCell ref="C90:I90"/>
    <mergeCell ref="J90:N90"/>
    <mergeCell ref="O90:BQ90"/>
    <mergeCell ref="A91:B91"/>
    <mergeCell ref="C91:I91"/>
    <mergeCell ref="BH77:BL77"/>
    <mergeCell ref="BM77:BQ77"/>
    <mergeCell ref="A79:B79"/>
    <mergeCell ref="BM79:BQ79"/>
    <mergeCell ref="A82:B82"/>
    <mergeCell ref="A104:BL104"/>
    <mergeCell ref="J91:N91"/>
    <mergeCell ref="O91:BQ91"/>
    <mergeCell ref="A93:B93"/>
    <mergeCell ref="C93:I93"/>
    <mergeCell ref="A89:B89"/>
    <mergeCell ref="C89:I89"/>
    <mergeCell ref="J89:N89"/>
    <mergeCell ref="O89:BQ89"/>
    <mergeCell ref="AS76:AW76"/>
    <mergeCell ref="A77:B77"/>
    <mergeCell ref="C77:I77"/>
    <mergeCell ref="Y77:AC77"/>
    <mergeCell ref="AD77:AH77"/>
    <mergeCell ref="AI77:AM77"/>
    <mergeCell ref="A73:B73"/>
    <mergeCell ref="AX75:BB75"/>
    <mergeCell ref="BC75:BG75"/>
    <mergeCell ref="BH75:BL75"/>
    <mergeCell ref="BM75:BQ75"/>
    <mergeCell ref="A87:BQ87"/>
    <mergeCell ref="AN77:AR77"/>
    <mergeCell ref="AS77:AW77"/>
    <mergeCell ref="AX77:BB77"/>
    <mergeCell ref="BC77:BG77"/>
    <mergeCell ref="AI75:AM75"/>
    <mergeCell ref="A74:B74"/>
    <mergeCell ref="C74:I74"/>
    <mergeCell ref="J74:N74"/>
    <mergeCell ref="O74:X74"/>
    <mergeCell ref="Y74:AC74"/>
    <mergeCell ref="AD74:AH74"/>
    <mergeCell ref="A75:B75"/>
    <mergeCell ref="C75:I75"/>
    <mergeCell ref="J75:N75"/>
    <mergeCell ref="O75:X75"/>
    <mergeCell ref="Y75:AC75"/>
    <mergeCell ref="AD75:AH75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X73:BB73"/>
    <mergeCell ref="BC73:BG73"/>
    <mergeCell ref="BH73:BL73"/>
    <mergeCell ref="BM73:BQ73"/>
    <mergeCell ref="BM74:BQ74"/>
    <mergeCell ref="AI74:AM74"/>
    <mergeCell ref="AN74:AR74"/>
    <mergeCell ref="AS74:AW74"/>
    <mergeCell ref="AX74:BB74"/>
    <mergeCell ref="BC74:BG74"/>
    <mergeCell ref="BH74:BL74"/>
    <mergeCell ref="BM72:BQ72"/>
    <mergeCell ref="AI72:AM72"/>
    <mergeCell ref="AN72:AR72"/>
    <mergeCell ref="AS72:AW72"/>
    <mergeCell ref="AX72:BB72"/>
    <mergeCell ref="BC72:BG72"/>
    <mergeCell ref="BH72:BL72"/>
    <mergeCell ref="A69:BQ69"/>
    <mergeCell ref="A71:B72"/>
    <mergeCell ref="C71:I72"/>
    <mergeCell ref="J71:N72"/>
    <mergeCell ref="O71:X72"/>
    <mergeCell ref="Y71:AM71"/>
    <mergeCell ref="AN71:BB71"/>
    <mergeCell ref="BC71:BQ71"/>
    <mergeCell ref="Y72:AC72"/>
    <mergeCell ref="AD72:AH72"/>
    <mergeCell ref="S64:W64"/>
    <mergeCell ref="X64:AB64"/>
    <mergeCell ref="AC64:AH64"/>
    <mergeCell ref="AI64:AM64"/>
    <mergeCell ref="AN64:AR64"/>
    <mergeCell ref="BI66:BN66"/>
    <mergeCell ref="AC66:AH66"/>
    <mergeCell ref="AY66:BC66"/>
    <mergeCell ref="BD66:BH66"/>
    <mergeCell ref="BD64:BH64"/>
    <mergeCell ref="BI64:BN64"/>
    <mergeCell ref="A65:B65"/>
    <mergeCell ref="C65:R65"/>
    <mergeCell ref="S65:W65"/>
    <mergeCell ref="X65:AB65"/>
    <mergeCell ref="AC65:AH65"/>
    <mergeCell ref="AI65:AM65"/>
    <mergeCell ref="A64:B64"/>
    <mergeCell ref="C64:R64"/>
    <mergeCell ref="A47:B47"/>
    <mergeCell ref="C47:Z47"/>
    <mergeCell ref="AA47:AE47"/>
    <mergeCell ref="A68:BQ68"/>
    <mergeCell ref="A66:B66"/>
    <mergeCell ref="C66:R66"/>
    <mergeCell ref="S66:W66"/>
    <mergeCell ref="X66:AB66"/>
    <mergeCell ref="AS64:AX64"/>
    <mergeCell ref="AY64:BC64"/>
    <mergeCell ref="AA45:AE45"/>
    <mergeCell ref="AF45:AJ45"/>
    <mergeCell ref="AK45:AO45"/>
    <mergeCell ref="AP45:AT45"/>
    <mergeCell ref="AU45:AY45"/>
    <mergeCell ref="BN46:BQ46"/>
    <mergeCell ref="BN49:BQ49"/>
    <mergeCell ref="AZ45:BC45"/>
    <mergeCell ref="BD45:BH45"/>
    <mergeCell ref="BI45:BM45"/>
    <mergeCell ref="BN45:BQ45"/>
    <mergeCell ref="A46:B46"/>
    <mergeCell ref="C46:Z46"/>
    <mergeCell ref="AA46:AE46"/>
    <mergeCell ref="AF46:AJ46"/>
    <mergeCell ref="AK46:AO46"/>
    <mergeCell ref="A35:F35"/>
    <mergeCell ref="G35:BL35"/>
    <mergeCell ref="A36:F36"/>
    <mergeCell ref="G36:BL36"/>
    <mergeCell ref="A37:F37"/>
    <mergeCell ref="BN48:BQ48"/>
    <mergeCell ref="BN47:BQ47"/>
    <mergeCell ref="AP46:AT46"/>
    <mergeCell ref="A45:B45"/>
    <mergeCell ref="C45:Z45"/>
    <mergeCell ref="AA43:AO43"/>
    <mergeCell ref="AP43:BC43"/>
    <mergeCell ref="BD43:BQ43"/>
    <mergeCell ref="BD44:BH44"/>
    <mergeCell ref="BI44:BM44"/>
    <mergeCell ref="BN44:BQ44"/>
    <mergeCell ref="AZ44:BC44"/>
    <mergeCell ref="AK44:AO44"/>
    <mergeCell ref="AP44:AT44"/>
    <mergeCell ref="AU44:AY44"/>
    <mergeCell ref="A34:F34"/>
    <mergeCell ref="G34:BL34"/>
    <mergeCell ref="A40:BQ40"/>
    <mergeCell ref="A41:BQ41"/>
    <mergeCell ref="A42:BQ42"/>
    <mergeCell ref="A43:B44"/>
    <mergeCell ref="C43:Z44"/>
    <mergeCell ref="A23:BL23"/>
    <mergeCell ref="A24:F24"/>
    <mergeCell ref="G24:BL24"/>
    <mergeCell ref="A25:F25"/>
    <mergeCell ref="G25:BL25"/>
    <mergeCell ref="A26:F26"/>
    <mergeCell ref="G26:BL26"/>
    <mergeCell ref="A28:BL28"/>
    <mergeCell ref="A29:BL29"/>
    <mergeCell ref="A31:BL31"/>
    <mergeCell ref="A32:F32"/>
    <mergeCell ref="G32:BL32"/>
    <mergeCell ref="A33:F33"/>
    <mergeCell ref="G33:BL33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12:BL12"/>
    <mergeCell ref="B14:L14"/>
    <mergeCell ref="N14:AS14"/>
    <mergeCell ref="AU14:BB14"/>
    <mergeCell ref="B15:L15"/>
    <mergeCell ref="N15:AS15"/>
    <mergeCell ref="AU15:BB15"/>
    <mergeCell ref="A56:B56"/>
    <mergeCell ref="C55:BQ55"/>
    <mergeCell ref="C56:BQ56"/>
    <mergeCell ref="B17:L17"/>
    <mergeCell ref="N17:AS17"/>
    <mergeCell ref="AU17:BB17"/>
    <mergeCell ref="B18:L18"/>
    <mergeCell ref="N18:AS18"/>
    <mergeCell ref="AU18:BB18"/>
    <mergeCell ref="B20:L20"/>
    <mergeCell ref="AX82:BB82"/>
    <mergeCell ref="BC82:BG82"/>
    <mergeCell ref="BH82:BL82"/>
    <mergeCell ref="AO2:BL6"/>
    <mergeCell ref="A7:BL7"/>
    <mergeCell ref="A8:BL8"/>
    <mergeCell ref="A9:BL9"/>
    <mergeCell ref="A10:BL10"/>
    <mergeCell ref="A11:BL11"/>
    <mergeCell ref="A55:B55"/>
    <mergeCell ref="AN80:AR80"/>
    <mergeCell ref="AS80:AW80"/>
    <mergeCell ref="C79:I79"/>
    <mergeCell ref="C82:I82"/>
    <mergeCell ref="Y82:AC82"/>
    <mergeCell ref="AD82:AH82"/>
    <mergeCell ref="AI82:AM82"/>
    <mergeCell ref="AN82:AR82"/>
    <mergeCell ref="AS82:AW82"/>
    <mergeCell ref="Y79:AC79"/>
    <mergeCell ref="BM82:BQ82"/>
    <mergeCell ref="J79:N80"/>
    <mergeCell ref="O79:X80"/>
    <mergeCell ref="J82:N83"/>
    <mergeCell ref="O82:X83"/>
    <mergeCell ref="A80:B80"/>
    <mergeCell ref="C80:I80"/>
    <mergeCell ref="Y80:AC80"/>
    <mergeCell ref="AD80:AH80"/>
    <mergeCell ref="AI80:AM80"/>
  </mergeCells>
  <conditionalFormatting sqref="C88 C106 C75 C92">
    <cfRule type="cellIs" dxfId="44" priority="42" stopIfTrue="1" operator="equal">
      <formula>$C74</formula>
    </cfRule>
  </conditionalFormatting>
  <conditionalFormatting sqref="A75:B75 A88:B88 A92:B92 A106:B106 A65:B65 A86:B86 A103:B103">
    <cfRule type="cellIs" dxfId="43" priority="43" stopIfTrue="1" operator="equal">
      <formula>0</formula>
    </cfRule>
  </conditionalFormatting>
  <conditionalFormatting sqref="A66:B66">
    <cfRule type="cellIs" dxfId="42" priority="41" stopIfTrue="1" operator="equal">
      <formula>0</formula>
    </cfRule>
  </conditionalFormatting>
  <conditionalFormatting sqref="C86">
    <cfRule type="cellIs" dxfId="41" priority="44" stopIfTrue="1" operator="equal">
      <formula>$C75</formula>
    </cfRule>
  </conditionalFormatting>
  <conditionalFormatting sqref="C76">
    <cfRule type="cellIs" dxfId="40" priority="39" stopIfTrue="1" operator="equal">
      <formula>$C75</formula>
    </cfRule>
  </conditionalFormatting>
  <conditionalFormatting sqref="A76:B76">
    <cfRule type="cellIs" dxfId="39" priority="40" stopIfTrue="1" operator="equal">
      <formula>0</formula>
    </cfRule>
  </conditionalFormatting>
  <conditionalFormatting sqref="C78">
    <cfRule type="cellIs" dxfId="38" priority="37" stopIfTrue="1" operator="equal">
      <formula>$C76</formula>
    </cfRule>
  </conditionalFormatting>
  <conditionalFormatting sqref="A78:B78">
    <cfRule type="cellIs" dxfId="37" priority="38" stopIfTrue="1" operator="equal">
      <formula>0</formula>
    </cfRule>
  </conditionalFormatting>
  <conditionalFormatting sqref="C80">
    <cfRule type="cellIs" dxfId="36" priority="35" stopIfTrue="1" operator="equal">
      <formula>$C78</formula>
    </cfRule>
  </conditionalFormatting>
  <conditionalFormatting sqref="A80:B80">
    <cfRule type="cellIs" dxfId="35" priority="36" stopIfTrue="1" operator="equal">
      <formula>0</formula>
    </cfRule>
  </conditionalFormatting>
  <conditionalFormatting sqref="C81">
    <cfRule type="cellIs" dxfId="34" priority="33" stopIfTrue="1" operator="equal">
      <formula>$C80</formula>
    </cfRule>
  </conditionalFormatting>
  <conditionalFormatting sqref="A81:B81">
    <cfRule type="cellIs" dxfId="33" priority="34" stopIfTrue="1" operator="equal">
      <formula>0</formula>
    </cfRule>
  </conditionalFormatting>
  <conditionalFormatting sqref="C83">
    <cfRule type="cellIs" dxfId="32" priority="31" stopIfTrue="1" operator="equal">
      <formula>$C81</formula>
    </cfRule>
  </conditionalFormatting>
  <conditionalFormatting sqref="A83:B83">
    <cfRule type="cellIs" dxfId="31" priority="32" stopIfTrue="1" operator="equal">
      <formula>0</formula>
    </cfRule>
  </conditionalFormatting>
  <conditionalFormatting sqref="C84">
    <cfRule type="cellIs" dxfId="30" priority="29" stopIfTrue="1" operator="equal">
      <formula>$C83</formula>
    </cfRule>
  </conditionalFormatting>
  <conditionalFormatting sqref="A84:B84">
    <cfRule type="cellIs" dxfId="29" priority="30" stopIfTrue="1" operator="equal">
      <formula>0</formula>
    </cfRule>
  </conditionalFormatting>
  <conditionalFormatting sqref="C85">
    <cfRule type="cellIs" dxfId="28" priority="27" stopIfTrue="1" operator="equal">
      <formula>$C84</formula>
    </cfRule>
  </conditionalFormatting>
  <conditionalFormatting sqref="A85:B85">
    <cfRule type="cellIs" dxfId="27" priority="28" stopIfTrue="1" operator="equal">
      <formula>0</formula>
    </cfRule>
  </conditionalFormatting>
  <conditionalFormatting sqref="C103">
    <cfRule type="cellIs" dxfId="26" priority="45" stopIfTrue="1" operator="equal">
      <formula>$C92</formula>
    </cfRule>
  </conditionalFormatting>
  <conditionalFormatting sqref="C94">
    <cfRule type="cellIs" dxfId="25" priority="25" stopIfTrue="1" operator="equal">
      <formula>$C92</formula>
    </cfRule>
  </conditionalFormatting>
  <conditionalFormatting sqref="A94:B94">
    <cfRule type="cellIs" dxfId="24" priority="26" stopIfTrue="1" operator="equal">
      <formula>0</formula>
    </cfRule>
  </conditionalFormatting>
  <conditionalFormatting sqref="C95">
    <cfRule type="cellIs" dxfId="23" priority="23" stopIfTrue="1" operator="equal">
      <formula>$C94</formula>
    </cfRule>
  </conditionalFormatting>
  <conditionalFormatting sqref="A95:B95">
    <cfRule type="cellIs" dxfId="22" priority="24" stopIfTrue="1" operator="equal">
      <formula>0</formula>
    </cfRule>
  </conditionalFormatting>
  <conditionalFormatting sqref="C97">
    <cfRule type="cellIs" dxfId="21" priority="21" stopIfTrue="1" operator="equal">
      <formula>$C95</formula>
    </cfRule>
  </conditionalFormatting>
  <conditionalFormatting sqref="A97:B97">
    <cfRule type="cellIs" dxfId="20" priority="22" stopIfTrue="1" operator="equal">
      <formula>0</formula>
    </cfRule>
  </conditionalFormatting>
  <conditionalFormatting sqref="C98">
    <cfRule type="cellIs" dxfId="19" priority="19" stopIfTrue="1" operator="equal">
      <formula>$C97</formula>
    </cfRule>
  </conditionalFormatting>
  <conditionalFormatting sqref="A98:B98">
    <cfRule type="cellIs" dxfId="18" priority="20" stopIfTrue="1" operator="equal">
      <formula>0</formula>
    </cfRule>
  </conditionalFormatting>
  <conditionalFormatting sqref="C100">
    <cfRule type="cellIs" dxfId="17" priority="17" stopIfTrue="1" operator="equal">
      <formula>$C98</formula>
    </cfRule>
  </conditionalFormatting>
  <conditionalFormatting sqref="A100:B100">
    <cfRule type="cellIs" dxfId="16" priority="18" stopIfTrue="1" operator="equal">
      <formula>0</formula>
    </cfRule>
  </conditionalFormatting>
  <conditionalFormatting sqref="C101">
    <cfRule type="cellIs" dxfId="15" priority="15" stopIfTrue="1" operator="equal">
      <formula>$C100</formula>
    </cfRule>
  </conditionalFormatting>
  <conditionalFormatting sqref="A101:B101">
    <cfRule type="cellIs" dxfId="14" priority="16" stopIfTrue="1" operator="equal">
      <formula>0</formula>
    </cfRule>
  </conditionalFormatting>
  <conditionalFormatting sqref="C102">
    <cfRule type="cellIs" dxfId="13" priority="13" stopIfTrue="1" operator="equal">
      <formula>$C101</formula>
    </cfRule>
  </conditionalFormatting>
  <conditionalFormatting sqref="A102:B102">
    <cfRule type="cellIs" dxfId="12" priority="14" stopIfTrue="1" operator="equal">
      <formula>0</formula>
    </cfRule>
  </conditionalFormatting>
  <conditionalFormatting sqref="C77">
    <cfRule type="cellIs" dxfId="11" priority="11" stopIfTrue="1" operator="equal">
      <formula>$C76</formula>
    </cfRule>
  </conditionalFormatting>
  <conditionalFormatting sqref="A77:B77">
    <cfRule type="cellIs" dxfId="10" priority="12" stopIfTrue="1" operator="equal">
      <formula>0</formula>
    </cfRule>
  </conditionalFormatting>
  <conditionalFormatting sqref="C79">
    <cfRule type="cellIs" dxfId="9" priority="9" stopIfTrue="1" operator="equal">
      <formula>$C77</formula>
    </cfRule>
  </conditionalFormatting>
  <conditionalFormatting sqref="A79:B79">
    <cfRule type="cellIs" dxfId="8" priority="10" stopIfTrue="1" operator="equal">
      <formula>0</formula>
    </cfRule>
  </conditionalFormatting>
  <conditionalFormatting sqref="C82">
    <cfRule type="cellIs" dxfId="7" priority="7" stopIfTrue="1" operator="equal">
      <formula>$C80</formula>
    </cfRule>
  </conditionalFormatting>
  <conditionalFormatting sqref="A82:B82">
    <cfRule type="cellIs" dxfId="6" priority="8" stopIfTrue="1" operator="equal">
      <formula>0</formula>
    </cfRule>
  </conditionalFormatting>
  <conditionalFormatting sqref="C93">
    <cfRule type="cellIs" dxfId="5" priority="5" stopIfTrue="1" operator="equal">
      <formula>$C91</formula>
    </cfRule>
  </conditionalFormatting>
  <conditionalFormatting sqref="A93:B93">
    <cfRule type="cellIs" dxfId="4" priority="6" stopIfTrue="1" operator="equal">
      <formula>0</formula>
    </cfRule>
  </conditionalFormatting>
  <conditionalFormatting sqref="C96">
    <cfRule type="cellIs" dxfId="3" priority="3" stopIfTrue="1" operator="equal">
      <formula>$C94</formula>
    </cfRule>
  </conditionalFormatting>
  <conditionalFormatting sqref="A96:B96">
    <cfRule type="cellIs" dxfId="2" priority="4" stopIfTrue="1" operator="equal">
      <formula>0</formula>
    </cfRule>
  </conditionalFormatting>
  <conditionalFormatting sqref="C99">
    <cfRule type="cellIs" dxfId="1" priority="1" stopIfTrue="1" operator="equal">
      <formula>$C97</formula>
    </cfRule>
  </conditionalFormatting>
  <conditionalFormatting sqref="A99:B99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1115022</vt:lpstr>
      <vt:lpstr>'1115022'!Область_друку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Ліщук Петро Андрійович</cp:lastModifiedBy>
  <dcterms:created xsi:type="dcterms:W3CDTF">2023-03-07T13:42:09Z</dcterms:created>
  <dcterms:modified xsi:type="dcterms:W3CDTF">2023-03-07T13:42:16Z</dcterms:modified>
</cp:coreProperties>
</file>