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1902\Звіти молодь\"/>
    </mc:Choice>
  </mc:AlternateContent>
  <bookViews>
    <workbookView xWindow="0" yWindow="0" windowWidth="28800" windowHeight="11835"/>
  </bookViews>
  <sheets>
    <sheet name="111764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  <c r="AZ43" i="1"/>
  <c r="AZ44" i="1" s="1"/>
  <c r="BD43" i="1"/>
  <c r="BI43" i="1"/>
  <c r="BN43" i="1"/>
  <c r="AA44" i="1"/>
  <c r="BD44" i="1" s="1"/>
  <c r="BN44" i="1" s="1"/>
  <c r="AF44" i="1"/>
  <c r="AK44" i="1"/>
  <c r="AP44" i="1"/>
  <c r="AU44" i="1"/>
  <c r="BI44" i="1" s="1"/>
  <c r="S58" i="1"/>
  <c r="AC58" i="1" s="1"/>
  <c r="X58" i="1"/>
  <c r="AN58" i="1"/>
  <c r="AS58" i="1" s="1"/>
  <c r="AC59" i="1"/>
  <c r="AS59" i="1"/>
  <c r="AY59" i="1"/>
  <c r="BI59" i="1" s="1"/>
  <c r="BD59" i="1"/>
  <c r="BD58" i="1" l="1"/>
  <c r="AY58" i="1"/>
  <c r="BI58" i="1" s="1"/>
</calcChain>
</file>

<file path=xl/sharedStrings.xml><?xml version="1.0" encoding="utf-8"?>
<sst xmlns="http://schemas.openxmlformats.org/spreadsheetml/2006/main" count="204" uniqueCount="128">
  <si>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</si>
  <si>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</si>
  <si>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</si>
  <si>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</si>
  <si>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</si>
  <si>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</si>
  <si>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</si>
  <si>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</si>
  <si>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</si>
  <si>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1117640 "Заходи з енергозбереження" виконана за 2023 рік</t>
  </si>
  <si>
    <t>10. Узагальнений висновок про виконання бюджетної програми.</t>
  </si>
  <si>
    <t>У результаті реалізації бюджетної програми головним розпорядником бюджетних коштів забезпечено належне виконання результативних показників, націлених на досягнення мети, а саме: забезпечення спорудження (будівництва, реконструкції) об'єктів галузі фізичної культури та спорту.</t>
  </si>
  <si>
    <t xml:space="preserve"> 9.3. Аналіз стану виконання результативних показників</t>
  </si>
  <si>
    <t>якості</t>
  </si>
  <si>
    <t>ефективності</t>
  </si>
  <si>
    <t xml:space="preserve"> розбіжність між фактичними та затвердженими результативними показниками – 20 чоловік в зв’язку з тим, що діти виїхали за кордон для захисту власного життя та здоров’я в умовах воєнного стану.
</t>
  </si>
  <si>
    <t>осіб</t>
  </si>
  <si>
    <t>кількість учнів дитячо-юнацьких спортивних шкіл фізкультурно-спортивних товариств</t>
  </si>
  <si>
    <t>продукту</t>
  </si>
  <si>
    <t xml:space="preserve">розбіжність між фактичними та затвердженими результативними показниками -1189 грн по ХДЮСШ №1 «Буревісник» в т.ч.: залишок по оплаті праці -2 грн, по нарахуванню -637 грн; по видатках на оплату комунальних послуг та енергоносіїв – теплопостачання 27 грн, водопостачання та водовідведення 27 грн, електроенергія 14 грн, природній газ 53 грн, побутових 
 відходів-155 грн; по видатках на оплату послуг (крім комунальних) – залишок коштів - 274 грн (економія коштів).     
</t>
  </si>
  <si>
    <t>грн</t>
  </si>
  <si>
    <t>обсяг витрат на фінансову підтримку дитячо-юнацьких спортивних шкіл фізкультурно-спортивних товариств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</si>
  <si>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</si>
  <si>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</si>
  <si>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</si>
  <si>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</si>
  <si>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</si>
  <si>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</si>
  <si>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</si>
  <si>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</si>
  <si>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</si>
  <si>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</si>
  <si>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</si>
  <si>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</si>
  <si>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</si>
  <si>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%</t>
  </si>
  <si>
    <t>розрахунковий рівень економії енергоносіїв після запровадження заходів з енергозбереження</t>
  </si>
  <si>
    <t>тис.грн</t>
  </si>
  <si>
    <t>середні витрати на один метр реконструкції покрівлі</t>
  </si>
  <si>
    <t>м²</t>
  </si>
  <si>
    <t>площа покрівлі, якої планується реконструкція</t>
  </si>
  <si>
    <t>кошторисна документація</t>
  </si>
  <si>
    <t>одиниць</t>
  </si>
  <si>
    <t xml:space="preserve">кількість виготовленої проєктно-кошторисної документації на об’єкт </t>
  </si>
  <si>
    <t>обсяг витрат на проведення експертизи виготовлення проєктно - кошторисної документації по об’єкту: "Реконструкція  будівлі спортивної школи з добудовою допоміжних приміщень та вбиралень Хмельницької дитячо-юнацької спортивної школи №1 по вул.Спортивній,17  у м. Хмельницькому з енергозбереженням".</t>
  </si>
  <si>
    <t>обсяг витрат на виготовлення проєктно - кошторисної документації по об’єкту: "Реконструкція  будівлі спортивної школи з добудовою допоміжних приміщень та вбиралень Хмельницької дитячо-юнацької спортивної школи №1 по вул.Спортивній,17  у м. Хмельницькому з енергозбереженням".</t>
  </si>
  <si>
    <t>s5.7</t>
  </si>
  <si>
    <t/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</si>
  <si>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</si>
  <si>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</si>
  <si>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</si>
  <si>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</si>
  <si>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</si>
  <si>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</si>
  <si>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</si>
  <si>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</si>
  <si>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</si>
  <si>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</si>
  <si>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</si>
  <si>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</si>
  <si>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</si>
  <si>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</si>
  <si>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</si>
  <si>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</si>
  <si>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</si>
  <si>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</si>
  <si>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</si>
  <si>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</si>
  <si>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</si>
  <si>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</si>
  <si>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</si>
  <si>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</si>
  <si>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</si>
  <si>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</si>
  <si>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</si>
  <si>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</si>
  <si>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</si>
  <si>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</si>
  <si>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</si>
  <si>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</si>
  <si>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 xml:space="preserve">Залишок не використаних асигнувань -1189 грн по ХДЮСШ №1 «Буревісник» в т.ч.: залишок по оплаті праці -2 грн, по нарахуванню -637 грн;  по видатках на оплату комунальних послуг та енергоносіїв –теплопостачання 27 грн, водопостачання та водовідведення 27 грн, електроенергія 14 грн, природній газ 53 грн, побутових відходів-155 грн; по видатках на оплату послуг (крім комунальних) – залишок коштів - 274 грн (економія коштів).                                                                                                                                                                      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</si>
  <si>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</si>
  <si>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</si>
  <si>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,</t>
  </si>
  <si>
    <t>УСЬОГО</t>
  </si>
  <si>
    <t>s5.5</t>
  </si>
  <si>
    <t>Виготовлення проєктно-кошторисної документації, її експертиза та часткове виконання робіт (реконструкція покрівлі) по об’єкту: "Реконструкція  будівлі спортивної школи з добудовою допоміжних приміщень та вбиралень Хмельницької дитячо-юнацької спортивної школи №1 по вул.Спортивній,17  у м. Хмельницькому з енергозбереженням".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</si>
  <si>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</si>
  <si>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</si>
  <si>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</si>
  <si>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</si>
  <si>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</si>
  <si>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</si>
  <si>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s5.3</t>
  </si>
  <si>
    <t xml:space="preserve"> Виготовлення проєктно-кошторисної документації, її експертиза та часткове виконання робіт (реконструкція покрівлі) по об’єкту: "Реконструкція  будівлі спортивної школи з добудовою допоміжних приміщень та вбиралень Хмельницької дитячо-юнацької спортивної школи №1 по вул.Спортивній,17  у м. Хмельницькому з енергозбереженням".</t>
  </si>
  <si>
    <t>p5.3</t>
  </si>
  <si>
    <t>Завдання</t>
  </si>
  <si>
    <t>6. Завдання бюджетної програми</t>
  </si>
  <si>
    <t>Забезпечення спорудження (будівництва, реконструкції) об'єктів галузі фізичної культури та спорту.</t>
  </si>
  <si>
    <t>5. Мета бюджетної програми</t>
  </si>
  <si>
    <t>s5.2</t>
  </si>
  <si>
    <t xml:space="preserve"> Часткове виконання робіт (реконструкція покрівлі) по об’єкту: Реконструкція будівлі спортивної школи з добудовою допоміжних приміщень та вбиралень Хмельницької дитячо-юнацької спортивної школи №1 по вул.Спортивній,17 у м. Хмельницькому з енергозбереженням</t>
  </si>
  <si>
    <t>p5.2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</si>
  <si>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</si>
  <si>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</si>
  <si>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</si>
  <si>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</si>
  <si>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</si>
  <si>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</si>
  <si>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</si>
  <si>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</si>
  <si>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Заходи з енергозбереження</t>
  </si>
  <si>
    <t>0470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</si>
  <si>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</si>
  <si>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</si>
  <si>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</si>
  <si>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</si>
  <si>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</si>
  <si>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</si>
  <si>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</si>
  <si>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</si>
  <si>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</si>
  <si>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</si>
  <si>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</si>
  <si>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2023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</si>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</sst>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 Cyr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6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left" vertical="center" wrapText="1" shrinkToFit="1"/>
    </xf>
    <xf numFmtId="0" fontId="12" fillId="0" borderId="4" xfId="0" applyNumberFormat="1" applyFont="1" applyBorder="1" applyAlignment="1">
      <alignment horizontal="left" vertical="center" wrapText="1" shrinkToFit="1"/>
    </xf>
    <xf numFmtId="0" fontId="13" fillId="0" borderId="4" xfId="0" applyNumberFormat="1" applyFont="1" applyBorder="1" applyAlignment="1">
      <alignment horizontal="left" vertical="center" wrapText="1" shrinkToFit="1"/>
    </xf>
    <xf numFmtId="0" fontId="13" fillId="0" borderId="5" xfId="0" applyNumberFormat="1" applyFont="1" applyBorder="1" applyAlignment="1">
      <alignment horizontal="left" vertical="center" wrapText="1" shrinkToFi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 shrinkToFit="1"/>
    </xf>
    <xf numFmtId="0" fontId="0" fillId="0" borderId="4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left" vertical="center" wrapText="1" shrinkToFi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3" xfId="0" applyNumberFormat="1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3" fillId="0" borderId="0" xfId="0" applyNumberFormat="1" applyFont="1"/>
    <xf numFmtId="0" fontId="13" fillId="0" borderId="0" xfId="0" applyNumberFormat="1" applyFont="1" applyBorder="1"/>
    <xf numFmtId="0" fontId="13" fillId="0" borderId="0" xfId="0" applyNumberFormat="1" applyFont="1" applyBorder="1" applyAlignment="1">
      <alignment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0" xfId="0" applyFont="1" applyBorder="1" applyAlignment="1"/>
    <xf numFmtId="4" fontId="11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7" fillId="0" borderId="0" xfId="0" applyFont="1" applyBorder="1" applyAlignment="1"/>
    <xf numFmtId="3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left" vertical="center" wrapText="1" shrinkToFit="1"/>
    </xf>
    <xf numFmtId="0" fontId="18" fillId="0" borderId="5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2" xfId="0" quotePrefix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5" fillId="0" borderId="0" xfId="0" applyFont="1" applyAlignment="1">
      <alignment vertical="center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2"/>
  <sheetViews>
    <sheetView tabSelected="1" topLeftCell="K2" workbookViewId="0">
      <selection activeCell="A23" sqref="A23:BL23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15.28515625" style="1" customWidth="1"/>
    <col min="10" max="59" width="2.85546875" style="1" customWidth="1"/>
    <col min="60" max="60" width="1.5703125" style="1" customWidth="1"/>
    <col min="61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96" t="s">
        <v>127</v>
      </c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</row>
    <row r="3" spans="1:64" ht="9" customHeight="1" x14ac:dyDescent="0.2"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</row>
    <row r="4" spans="1:64" ht="15.75" customHeight="1" x14ac:dyDescent="0.2"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</row>
    <row r="5" spans="1:64" ht="15.75" customHeight="1" x14ac:dyDescent="0.2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</row>
    <row r="6" spans="1:64" ht="15.75" customHeight="1" x14ac:dyDescent="0.2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</row>
    <row r="7" spans="1:64" ht="9.75" hidden="1" customHeight="1" x14ac:dyDescent="0.2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</row>
    <row r="8" spans="1:64" ht="9.75" hidden="1" customHeight="1" x14ac:dyDescent="0.2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</row>
    <row r="9" spans="1:64" ht="8.25" hidden="1" customHeight="1" x14ac:dyDescent="0.2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</row>
    <row r="10" spans="1:64" ht="15.75" x14ac:dyDescent="0.2">
      <c r="A10" s="194" t="s">
        <v>126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</row>
    <row r="11" spans="1:64" ht="15.75" customHeight="1" x14ac:dyDescent="0.2">
      <c r="A11" s="194" t="s">
        <v>125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</row>
    <row r="12" spans="1:64" ht="15.75" customHeight="1" x14ac:dyDescent="0.2">
      <c r="A12" s="194" t="s">
        <v>124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</row>
    <row r="13" spans="1:64" ht="6" customHeight="1" x14ac:dyDescent="0.2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</row>
    <row r="14" spans="1:64" ht="27.95" customHeight="1" x14ac:dyDescent="0.2">
      <c r="A14" s="177" t="s">
        <v>123</v>
      </c>
      <c r="B14" s="184" t="s">
        <v>122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8"/>
      <c r="N14" s="187" t="s">
        <v>121</v>
      </c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5"/>
      <c r="AU14" s="184" t="s">
        <v>116</v>
      </c>
      <c r="AV14" s="183"/>
      <c r="AW14" s="183"/>
      <c r="AX14" s="183"/>
      <c r="AY14" s="183"/>
      <c r="AZ14" s="183"/>
      <c r="BA14" s="183"/>
      <c r="BB14" s="183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</row>
    <row r="15" spans="1:64" ht="21.75" customHeight="1" x14ac:dyDescent="0.2">
      <c r="A15" s="179"/>
      <c r="B15" s="167" t="s">
        <v>109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79"/>
      <c r="N15" s="180" t="s">
        <v>120</v>
      </c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79"/>
      <c r="AU15" s="167" t="s">
        <v>114</v>
      </c>
      <c r="AV15" s="167"/>
      <c r="AW15" s="167"/>
      <c r="AX15" s="167"/>
      <c r="AY15" s="167"/>
      <c r="AZ15" s="167"/>
      <c r="BA15" s="167"/>
      <c r="BB15" s="167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</row>
    <row r="16" spans="1:64" ht="6" customHeight="1" x14ac:dyDescent="0.2">
      <c r="A16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/>
      <c r="BD16"/>
      <c r="BE16" s="190"/>
      <c r="BF16" s="190"/>
      <c r="BG16" s="190"/>
      <c r="BH16" s="190"/>
      <c r="BI16" s="190"/>
      <c r="BJ16" s="190"/>
      <c r="BK16" s="190"/>
      <c r="BL16" s="190"/>
    </row>
    <row r="17" spans="1:79" ht="27.95" customHeight="1" x14ac:dyDescent="0.2">
      <c r="A17" s="189" t="s">
        <v>119</v>
      </c>
      <c r="B17" s="184" t="s">
        <v>118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8"/>
      <c r="N17" s="187" t="s">
        <v>117</v>
      </c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5"/>
      <c r="AU17" s="184" t="s">
        <v>116</v>
      </c>
      <c r="AV17" s="183"/>
      <c r="AW17" s="183"/>
      <c r="AX17" s="183"/>
      <c r="AY17" s="183"/>
      <c r="AZ17" s="183"/>
      <c r="BA17" s="183"/>
      <c r="BB17" s="183"/>
      <c r="BC17" s="173"/>
      <c r="BD17" s="173"/>
      <c r="BE17" s="173"/>
      <c r="BF17" s="173"/>
      <c r="BG17" s="173"/>
      <c r="BH17" s="173"/>
      <c r="BI17" s="173"/>
      <c r="BJ17" s="173"/>
      <c r="BK17" s="173"/>
      <c r="BL17" s="182"/>
    </row>
    <row r="18" spans="1:79" ht="23.25" customHeight="1" x14ac:dyDescent="0.2">
      <c r="A18" s="181"/>
      <c r="B18" s="167" t="s">
        <v>109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79"/>
      <c r="N18" s="180" t="s">
        <v>115</v>
      </c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79"/>
      <c r="AU18" s="167" t="s">
        <v>114</v>
      </c>
      <c r="AV18" s="167"/>
      <c r="AW18" s="167"/>
      <c r="AX18" s="167"/>
      <c r="AY18" s="167"/>
      <c r="AZ18" s="167"/>
      <c r="BA18" s="167"/>
      <c r="BB18" s="167"/>
      <c r="BC18" s="168"/>
      <c r="BD18" s="168"/>
      <c r="BE18" s="168"/>
      <c r="BF18" s="168"/>
      <c r="BG18" s="168"/>
      <c r="BH18" s="168"/>
      <c r="BI18" s="168"/>
      <c r="BJ18" s="168"/>
      <c r="BK18" s="178"/>
      <c r="BL18" s="168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77" t="s">
        <v>113</v>
      </c>
      <c r="B20" s="172">
        <v>1117640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/>
      <c r="N20" s="172">
        <v>7640</v>
      </c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3"/>
      <c r="AA20" s="176" t="s">
        <v>112</v>
      </c>
      <c r="AB20" s="175"/>
      <c r="AC20" s="175"/>
      <c r="AD20" s="175"/>
      <c r="AE20" s="175"/>
      <c r="AF20" s="175"/>
      <c r="AG20" s="175"/>
      <c r="AH20" s="175"/>
      <c r="AI20" s="175"/>
      <c r="AJ20" s="173"/>
      <c r="AK20" s="172" t="s">
        <v>111</v>
      </c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3"/>
      <c r="BE20" s="172" t="s">
        <v>110</v>
      </c>
      <c r="BF20" s="171"/>
      <c r="BG20" s="171"/>
      <c r="BH20" s="171"/>
      <c r="BI20" s="171"/>
      <c r="BJ20" s="171"/>
      <c r="BK20" s="171"/>
      <c r="BL20" s="171"/>
    </row>
    <row r="21" spans="1:79" ht="23.25" customHeight="1" x14ac:dyDescent="0.2">
      <c r="A21"/>
      <c r="B21" s="167" t="s">
        <v>109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/>
      <c r="N21" s="167" t="s">
        <v>108</v>
      </c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8"/>
      <c r="AA21" s="170" t="s">
        <v>107</v>
      </c>
      <c r="AB21" s="170"/>
      <c r="AC21" s="170"/>
      <c r="AD21" s="170"/>
      <c r="AE21" s="170"/>
      <c r="AF21" s="170"/>
      <c r="AG21" s="170"/>
      <c r="AH21" s="170"/>
      <c r="AI21" s="170"/>
      <c r="AJ21" s="168"/>
      <c r="AK21" s="169" t="s">
        <v>106</v>
      </c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8"/>
      <c r="BE21" s="167" t="s">
        <v>105</v>
      </c>
      <c r="BF21" s="167"/>
      <c r="BG21" s="167"/>
      <c r="BH21" s="167"/>
      <c r="BI21" s="167"/>
      <c r="BJ21" s="167"/>
      <c r="BK21" s="167"/>
      <c r="BL21" s="167"/>
    </row>
    <row r="22" spans="1:79" ht="6.75" customHeight="1" x14ac:dyDescent="0.2"/>
    <row r="23" spans="1:79" ht="15.75" customHeight="1" x14ac:dyDescent="0.2">
      <c r="A23" s="15" t="s">
        <v>104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113" t="s">
        <v>32</v>
      </c>
      <c r="B24" s="113"/>
      <c r="C24" s="113"/>
      <c r="D24" s="113"/>
      <c r="E24" s="113"/>
      <c r="F24" s="113"/>
      <c r="G24" s="111" t="s">
        <v>103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4"/>
    </row>
    <row r="25" spans="1:79" ht="10.5" hidden="1" customHeight="1" x14ac:dyDescent="0.2">
      <c r="A25" s="113" t="s">
        <v>28</v>
      </c>
      <c r="B25" s="113"/>
      <c r="C25" s="113"/>
      <c r="D25" s="113"/>
      <c r="E25" s="113"/>
      <c r="F25" s="113"/>
      <c r="G25" s="111" t="s">
        <v>27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4"/>
      <c r="CA25" s="1" t="s">
        <v>102</v>
      </c>
    </row>
    <row r="26" spans="1:79" ht="42" customHeight="1" x14ac:dyDescent="0.2">
      <c r="A26" s="113">
        <v>1</v>
      </c>
      <c r="B26" s="113"/>
      <c r="C26" s="113"/>
      <c r="D26" s="113"/>
      <c r="E26" s="113"/>
      <c r="F26" s="113"/>
      <c r="G26" s="50" t="s">
        <v>101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8"/>
      <c r="CA26" s="1" t="s">
        <v>100</v>
      </c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95" customHeight="1" x14ac:dyDescent="0.2">
      <c r="A28" s="15" t="s">
        <v>99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23.1" customHeight="1" x14ac:dyDescent="0.2">
      <c r="A29" s="166" t="s">
        <v>98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</row>
    <row r="30" spans="1:79" ht="12.75" customHeight="1" x14ac:dyDescent="0.2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</row>
    <row r="31" spans="1:79" ht="15.75" customHeight="1" x14ac:dyDescent="0.2">
      <c r="A31" s="15" t="s">
        <v>97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113" t="s">
        <v>32</v>
      </c>
      <c r="B32" s="113"/>
      <c r="C32" s="113"/>
      <c r="D32" s="113"/>
      <c r="E32" s="113"/>
      <c r="F32" s="113"/>
      <c r="G32" s="111" t="s">
        <v>96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4"/>
    </row>
    <row r="33" spans="1:79" ht="10.5" hidden="1" customHeight="1" x14ac:dyDescent="0.2">
      <c r="A33" s="113" t="s">
        <v>74</v>
      </c>
      <c r="B33" s="113"/>
      <c r="C33" s="113"/>
      <c r="D33" s="113"/>
      <c r="E33" s="113"/>
      <c r="F33" s="113"/>
      <c r="G33" s="111" t="s">
        <v>27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4"/>
      <c r="CA33" s="1" t="s">
        <v>95</v>
      </c>
    </row>
    <row r="34" spans="1:79" ht="33.6" customHeight="1" x14ac:dyDescent="0.2">
      <c r="A34" s="113">
        <v>1</v>
      </c>
      <c r="B34" s="113"/>
      <c r="C34" s="113"/>
      <c r="D34" s="113"/>
      <c r="E34" s="113"/>
      <c r="F34" s="113"/>
      <c r="G34" s="50" t="s">
        <v>94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8"/>
      <c r="CA34" s="1" t="s">
        <v>93</v>
      </c>
    </row>
    <row r="36" spans="1:79" ht="15.75" customHeight="1" x14ac:dyDescent="0.2">
      <c r="A36" s="15" t="s">
        <v>92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79" ht="15.75" customHeight="1" x14ac:dyDescent="0.2">
      <c r="A37" s="15" t="s">
        <v>91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79" ht="15" customHeight="1" x14ac:dyDescent="0.2">
      <c r="A38" s="145" t="s">
        <v>77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</row>
    <row r="39" spans="1:79" s="116" customFormat="1" ht="30.6" customHeight="1" x14ac:dyDescent="0.2">
      <c r="A39" s="72" t="s">
        <v>32</v>
      </c>
      <c r="B39" s="72"/>
      <c r="C39" s="72" t="s">
        <v>90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 t="s">
        <v>63</v>
      </c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 t="s">
        <v>75</v>
      </c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 t="s">
        <v>61</v>
      </c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</row>
    <row r="40" spans="1:79" s="116" customFormat="1" ht="21" customHeigh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 t="s">
        <v>60</v>
      </c>
      <c r="AB40" s="72"/>
      <c r="AC40" s="72"/>
      <c r="AD40" s="72"/>
      <c r="AE40" s="72"/>
      <c r="AF40" s="72" t="s">
        <v>59</v>
      </c>
      <c r="AG40" s="72"/>
      <c r="AH40" s="72"/>
      <c r="AI40" s="72"/>
      <c r="AJ40" s="72"/>
      <c r="AK40" s="72" t="s">
        <v>58</v>
      </c>
      <c r="AL40" s="72"/>
      <c r="AM40" s="72"/>
      <c r="AN40" s="72"/>
      <c r="AO40" s="72"/>
      <c r="AP40" s="72" t="s">
        <v>60</v>
      </c>
      <c r="AQ40" s="72"/>
      <c r="AR40" s="72"/>
      <c r="AS40" s="72"/>
      <c r="AT40" s="72"/>
      <c r="AU40" s="72" t="s">
        <v>59</v>
      </c>
      <c r="AV40" s="72"/>
      <c r="AW40" s="72"/>
      <c r="AX40" s="72"/>
      <c r="AY40" s="72"/>
      <c r="AZ40" s="72" t="s">
        <v>58</v>
      </c>
      <c r="BA40" s="72"/>
      <c r="BB40" s="72"/>
      <c r="BC40" s="72"/>
      <c r="BD40" s="72" t="s">
        <v>60</v>
      </c>
      <c r="BE40" s="72"/>
      <c r="BF40" s="72"/>
      <c r="BG40" s="72"/>
      <c r="BH40" s="72"/>
      <c r="BI40" s="72" t="s">
        <v>59</v>
      </c>
      <c r="BJ40" s="72"/>
      <c r="BK40" s="72"/>
      <c r="BL40" s="72"/>
      <c r="BM40" s="72"/>
      <c r="BN40" s="72" t="s">
        <v>89</v>
      </c>
      <c r="BO40" s="72"/>
      <c r="BP40" s="72"/>
      <c r="BQ40" s="72"/>
    </row>
    <row r="41" spans="1:79" s="116" customFormat="1" ht="15.95" customHeight="1" x14ac:dyDescent="0.2">
      <c r="A41" s="160">
        <v>1</v>
      </c>
      <c r="B41" s="160"/>
      <c r="C41" s="160">
        <v>2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3">
        <v>3</v>
      </c>
      <c r="AB41" s="162"/>
      <c r="AC41" s="162"/>
      <c r="AD41" s="162"/>
      <c r="AE41" s="161"/>
      <c r="AF41" s="163">
        <v>4</v>
      </c>
      <c r="AG41" s="162"/>
      <c r="AH41" s="162"/>
      <c r="AI41" s="162"/>
      <c r="AJ41" s="161"/>
      <c r="AK41" s="163">
        <v>5</v>
      </c>
      <c r="AL41" s="162"/>
      <c r="AM41" s="162"/>
      <c r="AN41" s="162"/>
      <c r="AO41" s="161"/>
      <c r="AP41" s="163">
        <v>6</v>
      </c>
      <c r="AQ41" s="162"/>
      <c r="AR41" s="162"/>
      <c r="AS41" s="162"/>
      <c r="AT41" s="161"/>
      <c r="AU41" s="163">
        <v>7</v>
      </c>
      <c r="AV41" s="162"/>
      <c r="AW41" s="162"/>
      <c r="AX41" s="162"/>
      <c r="AY41" s="161"/>
      <c r="AZ41" s="163">
        <v>8</v>
      </c>
      <c r="BA41" s="162"/>
      <c r="BB41" s="162"/>
      <c r="BC41" s="161"/>
      <c r="BD41" s="163">
        <v>9</v>
      </c>
      <c r="BE41" s="162"/>
      <c r="BF41" s="162"/>
      <c r="BG41" s="162"/>
      <c r="BH41" s="161"/>
      <c r="BI41" s="160">
        <v>10</v>
      </c>
      <c r="BJ41" s="160"/>
      <c r="BK41" s="160"/>
      <c r="BL41" s="160"/>
      <c r="BM41" s="160"/>
      <c r="BN41" s="160">
        <v>11</v>
      </c>
      <c r="BO41" s="160"/>
      <c r="BP41" s="160"/>
      <c r="BQ41" s="160"/>
    </row>
    <row r="42" spans="1:79" ht="15.75" hidden="1" customHeight="1" x14ac:dyDescent="0.2">
      <c r="A42" s="113" t="s">
        <v>74</v>
      </c>
      <c r="B42" s="113"/>
      <c r="C42" s="141" t="s">
        <v>27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0"/>
      <c r="AA42" s="110" t="s">
        <v>56</v>
      </c>
      <c r="AB42" s="110"/>
      <c r="AC42" s="110"/>
      <c r="AD42" s="110"/>
      <c r="AE42" s="110"/>
      <c r="AF42" s="110" t="s">
        <v>73</v>
      </c>
      <c r="AG42" s="110"/>
      <c r="AH42" s="110"/>
      <c r="AI42" s="110"/>
      <c r="AJ42" s="110"/>
      <c r="AK42" s="29" t="s">
        <v>49</v>
      </c>
      <c r="AL42" s="29"/>
      <c r="AM42" s="29"/>
      <c r="AN42" s="29"/>
      <c r="AO42" s="29"/>
      <c r="AP42" s="110" t="s">
        <v>52</v>
      </c>
      <c r="AQ42" s="110"/>
      <c r="AR42" s="110"/>
      <c r="AS42" s="110"/>
      <c r="AT42" s="110"/>
      <c r="AU42" s="110" t="s">
        <v>72</v>
      </c>
      <c r="AV42" s="110"/>
      <c r="AW42" s="110"/>
      <c r="AX42" s="110"/>
      <c r="AY42" s="110"/>
      <c r="AZ42" s="29" t="s">
        <v>49</v>
      </c>
      <c r="BA42" s="29"/>
      <c r="BB42" s="29"/>
      <c r="BC42" s="29"/>
      <c r="BD42" s="47" t="s">
        <v>88</v>
      </c>
      <c r="BE42" s="47"/>
      <c r="BF42" s="47"/>
      <c r="BG42" s="47"/>
      <c r="BH42" s="47"/>
      <c r="BI42" s="47" t="s">
        <v>88</v>
      </c>
      <c r="BJ42" s="47"/>
      <c r="BK42" s="47"/>
      <c r="BL42" s="47"/>
      <c r="BM42" s="47"/>
      <c r="BN42" s="136" t="s">
        <v>49</v>
      </c>
      <c r="BO42" s="136"/>
      <c r="BP42" s="136"/>
      <c r="BQ42" s="136"/>
      <c r="CA42" s="1" t="s">
        <v>87</v>
      </c>
    </row>
    <row r="43" spans="1:79" ht="66.599999999999994" customHeight="1" x14ac:dyDescent="0.2">
      <c r="A43" s="159">
        <v>1</v>
      </c>
      <c r="B43" s="159"/>
      <c r="C43" s="158" t="s">
        <v>86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8"/>
      <c r="AA43" s="157">
        <v>0</v>
      </c>
      <c r="AB43" s="157"/>
      <c r="AC43" s="157"/>
      <c r="AD43" s="157"/>
      <c r="AE43" s="157"/>
      <c r="AF43" s="157">
        <v>200870</v>
      </c>
      <c r="AG43" s="157"/>
      <c r="AH43" s="157"/>
      <c r="AI43" s="157"/>
      <c r="AJ43" s="157"/>
      <c r="AK43" s="157">
        <f>AA43+AF43</f>
        <v>200870</v>
      </c>
      <c r="AL43" s="157"/>
      <c r="AM43" s="157"/>
      <c r="AN43" s="157"/>
      <c r="AO43" s="157"/>
      <c r="AP43" s="157">
        <v>0</v>
      </c>
      <c r="AQ43" s="157"/>
      <c r="AR43" s="157"/>
      <c r="AS43" s="157"/>
      <c r="AT43" s="157"/>
      <c r="AU43" s="157">
        <v>200870</v>
      </c>
      <c r="AV43" s="157"/>
      <c r="AW43" s="157"/>
      <c r="AX43" s="157"/>
      <c r="AY43" s="157"/>
      <c r="AZ43" s="157">
        <f>AP43+AU43</f>
        <v>200870</v>
      </c>
      <c r="BA43" s="157"/>
      <c r="BB43" s="157"/>
      <c r="BC43" s="157"/>
      <c r="BD43" s="157">
        <f>AP43-AA43</f>
        <v>0</v>
      </c>
      <c r="BE43" s="157"/>
      <c r="BF43" s="157"/>
      <c r="BG43" s="157"/>
      <c r="BH43" s="157"/>
      <c r="BI43" s="157">
        <f>AU43-AF43</f>
        <v>0</v>
      </c>
      <c r="BJ43" s="157"/>
      <c r="BK43" s="157"/>
      <c r="BL43" s="157"/>
      <c r="BM43" s="157"/>
      <c r="BN43" s="157">
        <f>BD43+BI43</f>
        <v>0</v>
      </c>
      <c r="BO43" s="157"/>
      <c r="BP43" s="157"/>
      <c r="BQ43" s="157"/>
      <c r="CA43" s="1" t="s">
        <v>85</v>
      </c>
    </row>
    <row r="44" spans="1:79" s="73" customFormat="1" ht="15" customHeight="1" x14ac:dyDescent="0.2">
      <c r="A44" s="156"/>
      <c r="B44" s="156"/>
      <c r="C44" s="155" t="s">
        <v>84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7"/>
      <c r="AA44" s="154">
        <f>AA43</f>
        <v>0</v>
      </c>
      <c r="AB44" s="154"/>
      <c r="AC44" s="154"/>
      <c r="AD44" s="154"/>
      <c r="AE44" s="154"/>
      <c r="AF44" s="154">
        <f>AF43</f>
        <v>200870</v>
      </c>
      <c r="AG44" s="154"/>
      <c r="AH44" s="154"/>
      <c r="AI44" s="154"/>
      <c r="AJ44" s="154"/>
      <c r="AK44" s="154">
        <f>AA44+AF44</f>
        <v>200870</v>
      </c>
      <c r="AL44" s="154"/>
      <c r="AM44" s="154"/>
      <c r="AN44" s="154"/>
      <c r="AO44" s="154"/>
      <c r="AP44" s="154">
        <f>AP43</f>
        <v>0</v>
      </c>
      <c r="AQ44" s="154"/>
      <c r="AR44" s="154"/>
      <c r="AS44" s="154"/>
      <c r="AT44" s="154"/>
      <c r="AU44" s="154">
        <f>AU43</f>
        <v>200870</v>
      </c>
      <c r="AV44" s="154"/>
      <c r="AW44" s="154"/>
      <c r="AX44" s="154"/>
      <c r="AY44" s="154"/>
      <c r="AZ44" s="154">
        <f>AZ43</f>
        <v>200870</v>
      </c>
      <c r="BA44" s="154"/>
      <c r="BB44" s="154"/>
      <c r="BC44" s="154"/>
      <c r="BD44" s="154">
        <f>AP44-AA44</f>
        <v>0</v>
      </c>
      <c r="BE44" s="154"/>
      <c r="BF44" s="154"/>
      <c r="BG44" s="154"/>
      <c r="BH44" s="154"/>
      <c r="BI44" s="154">
        <f>AU44-AF44</f>
        <v>0</v>
      </c>
      <c r="BJ44" s="154"/>
      <c r="BK44" s="154"/>
      <c r="BL44" s="154"/>
      <c r="BM44" s="154"/>
      <c r="BN44" s="154">
        <f>BD44+BI44</f>
        <v>0</v>
      </c>
      <c r="BO44" s="154"/>
      <c r="BP44" s="154"/>
      <c r="BQ44" s="154"/>
    </row>
    <row r="45" spans="1:79" x14ac:dyDescent="0.2">
      <c r="AU45" s="1" t="s">
        <v>83</v>
      </c>
    </row>
    <row r="46" spans="1:79" ht="29.25" customHeight="1" x14ac:dyDescent="0.2">
      <c r="A46" s="15" t="s">
        <v>82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</row>
    <row r="47" spans="1:79" ht="9.75" customHeight="1" x14ac:dyDescent="0.2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</row>
    <row r="48" spans="1:79" ht="15.75" customHeight="1" x14ac:dyDescent="0.2">
      <c r="A48" s="152" t="s">
        <v>32</v>
      </c>
      <c r="B48" s="152"/>
      <c r="C48" s="113" t="s">
        <v>81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</row>
    <row r="49" spans="1:79" x14ac:dyDescent="0.2">
      <c r="A49" s="152">
        <v>1</v>
      </c>
      <c r="B49" s="152"/>
      <c r="C49" s="151">
        <v>2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</row>
    <row r="50" spans="1:79" ht="35.1" hidden="1" customHeight="1" x14ac:dyDescent="0.2">
      <c r="A50" s="150">
        <v>1</v>
      </c>
      <c r="B50" s="149"/>
      <c r="C50" s="148" t="s">
        <v>80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6"/>
      <c r="CA50" s="1" t="s">
        <v>79</v>
      </c>
    </row>
    <row r="52" spans="1:79" ht="15.75" customHeight="1" x14ac:dyDescent="0.2">
      <c r="A52" s="15" t="s">
        <v>78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</row>
    <row r="53" spans="1:79" ht="15" customHeight="1" x14ac:dyDescent="0.2">
      <c r="A53" s="145" t="s">
        <v>77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</row>
    <row r="54" spans="1:79" ht="20.45" customHeight="1" x14ac:dyDescent="0.2">
      <c r="A54" s="63" t="s">
        <v>32</v>
      </c>
      <c r="B54" s="61"/>
      <c r="C54" s="113" t="s">
        <v>76</v>
      </c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 t="s">
        <v>63</v>
      </c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 t="s">
        <v>75</v>
      </c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 t="s">
        <v>61</v>
      </c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42"/>
      <c r="BP54" s="142"/>
      <c r="BQ54" s="142"/>
    </row>
    <row r="55" spans="1:79" ht="26.1" customHeight="1" x14ac:dyDescent="0.2">
      <c r="A55" s="144"/>
      <c r="B55" s="14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 t="s">
        <v>60</v>
      </c>
      <c r="T55" s="113"/>
      <c r="U55" s="113"/>
      <c r="V55" s="113"/>
      <c r="W55" s="113"/>
      <c r="X55" s="113" t="s">
        <v>59</v>
      </c>
      <c r="Y55" s="113"/>
      <c r="Z55" s="113"/>
      <c r="AA55" s="113"/>
      <c r="AB55" s="113"/>
      <c r="AC55" s="113" t="s">
        <v>58</v>
      </c>
      <c r="AD55" s="113"/>
      <c r="AE55" s="113"/>
      <c r="AF55" s="113"/>
      <c r="AG55" s="113"/>
      <c r="AH55" s="113"/>
      <c r="AI55" s="113" t="s">
        <v>60</v>
      </c>
      <c r="AJ55" s="113"/>
      <c r="AK55" s="113"/>
      <c r="AL55" s="113"/>
      <c r="AM55" s="113"/>
      <c r="AN55" s="113" t="s">
        <v>59</v>
      </c>
      <c r="AO55" s="113"/>
      <c r="AP55" s="113"/>
      <c r="AQ55" s="113"/>
      <c r="AR55" s="113"/>
      <c r="AS55" s="113" t="s">
        <v>58</v>
      </c>
      <c r="AT55" s="113"/>
      <c r="AU55" s="113"/>
      <c r="AV55" s="113"/>
      <c r="AW55" s="113"/>
      <c r="AX55" s="113"/>
      <c r="AY55" s="60" t="s">
        <v>60</v>
      </c>
      <c r="AZ55" s="141"/>
      <c r="BA55" s="141"/>
      <c r="BB55" s="141"/>
      <c r="BC55" s="140"/>
      <c r="BD55" s="60" t="s">
        <v>59</v>
      </c>
      <c r="BE55" s="141"/>
      <c r="BF55" s="141"/>
      <c r="BG55" s="141"/>
      <c r="BH55" s="140"/>
      <c r="BI55" s="113" t="s">
        <v>58</v>
      </c>
      <c r="BJ55" s="113"/>
      <c r="BK55" s="113"/>
      <c r="BL55" s="113"/>
      <c r="BM55" s="113"/>
      <c r="BN55" s="113"/>
      <c r="BO55" s="142"/>
      <c r="BP55" s="142"/>
      <c r="BQ55" s="142"/>
    </row>
    <row r="56" spans="1:79" ht="12.95" customHeight="1" x14ac:dyDescent="0.2">
      <c r="A56" s="113">
        <v>1</v>
      </c>
      <c r="B56" s="113"/>
      <c r="C56" s="113">
        <v>2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>
        <v>3</v>
      </c>
      <c r="T56" s="113"/>
      <c r="U56" s="113"/>
      <c r="V56" s="113"/>
      <c r="W56" s="113"/>
      <c r="X56" s="113">
        <v>4</v>
      </c>
      <c r="Y56" s="113"/>
      <c r="Z56" s="113"/>
      <c r="AA56" s="113"/>
      <c r="AB56" s="113"/>
      <c r="AC56" s="113">
        <v>5</v>
      </c>
      <c r="AD56" s="113"/>
      <c r="AE56" s="113"/>
      <c r="AF56" s="113"/>
      <c r="AG56" s="113"/>
      <c r="AH56" s="113"/>
      <c r="AI56" s="113">
        <v>6</v>
      </c>
      <c r="AJ56" s="113"/>
      <c r="AK56" s="113"/>
      <c r="AL56" s="113"/>
      <c r="AM56" s="113"/>
      <c r="AN56" s="113">
        <v>7</v>
      </c>
      <c r="AO56" s="113"/>
      <c r="AP56" s="113"/>
      <c r="AQ56" s="113"/>
      <c r="AR56" s="113"/>
      <c r="AS56" s="113">
        <v>8</v>
      </c>
      <c r="AT56" s="113"/>
      <c r="AU56" s="113"/>
      <c r="AV56" s="113"/>
      <c r="AW56" s="113"/>
      <c r="AX56" s="113"/>
      <c r="AY56" s="113">
        <v>9</v>
      </c>
      <c r="AZ56" s="113"/>
      <c r="BA56" s="113"/>
      <c r="BB56" s="113"/>
      <c r="BC56" s="113"/>
      <c r="BD56" s="113">
        <v>10</v>
      </c>
      <c r="BE56" s="113"/>
      <c r="BF56" s="113"/>
      <c r="BG56" s="113"/>
      <c r="BH56" s="113"/>
      <c r="BI56" s="60">
        <v>11</v>
      </c>
      <c r="BJ56" s="141"/>
      <c r="BK56" s="141"/>
      <c r="BL56" s="141"/>
      <c r="BM56" s="141"/>
      <c r="BN56" s="140"/>
      <c r="BO56" s="108"/>
      <c r="BP56" s="108"/>
      <c r="BQ56" s="108"/>
    </row>
    <row r="57" spans="1:79" ht="18" hidden="1" customHeight="1" x14ac:dyDescent="0.2">
      <c r="A57" s="113" t="s">
        <v>74</v>
      </c>
      <c r="B57" s="113"/>
      <c r="C57" s="112" t="s">
        <v>27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0" t="s">
        <v>56</v>
      </c>
      <c r="T57" s="110"/>
      <c r="U57" s="110"/>
      <c r="V57" s="110"/>
      <c r="W57" s="110"/>
      <c r="X57" s="110" t="s">
        <v>73</v>
      </c>
      <c r="Y57" s="110"/>
      <c r="Z57" s="110"/>
      <c r="AA57" s="110"/>
      <c r="AB57" s="110"/>
      <c r="AC57" s="29" t="s">
        <v>49</v>
      </c>
      <c r="AD57" s="136"/>
      <c r="AE57" s="136"/>
      <c r="AF57" s="136"/>
      <c r="AG57" s="136"/>
      <c r="AH57" s="136"/>
      <c r="AI57" s="110" t="s">
        <v>52</v>
      </c>
      <c r="AJ57" s="110"/>
      <c r="AK57" s="110"/>
      <c r="AL57" s="110"/>
      <c r="AM57" s="110"/>
      <c r="AN57" s="110" t="s">
        <v>72</v>
      </c>
      <c r="AO57" s="110"/>
      <c r="AP57" s="110"/>
      <c r="AQ57" s="110"/>
      <c r="AR57" s="110"/>
      <c r="AS57" s="29" t="s">
        <v>49</v>
      </c>
      <c r="AT57" s="136"/>
      <c r="AU57" s="136"/>
      <c r="AV57" s="136"/>
      <c r="AW57" s="136"/>
      <c r="AX57" s="136"/>
      <c r="AY57" s="139" t="s">
        <v>71</v>
      </c>
      <c r="AZ57" s="138"/>
      <c r="BA57" s="138"/>
      <c r="BB57" s="138"/>
      <c r="BC57" s="137"/>
      <c r="BD57" s="139" t="s">
        <v>71</v>
      </c>
      <c r="BE57" s="138"/>
      <c r="BF57" s="138"/>
      <c r="BG57" s="138"/>
      <c r="BH57" s="137"/>
      <c r="BI57" s="136" t="s">
        <v>49</v>
      </c>
      <c r="BJ57" s="136"/>
      <c r="BK57" s="136"/>
      <c r="BL57" s="136"/>
      <c r="BM57" s="136"/>
      <c r="BN57" s="136"/>
      <c r="BO57" s="135"/>
      <c r="BP57" s="135"/>
      <c r="BQ57" s="135"/>
      <c r="CA57" s="1" t="s">
        <v>70</v>
      </c>
    </row>
    <row r="58" spans="1:79" ht="61.5" customHeight="1" x14ac:dyDescent="0.2">
      <c r="A58" s="113">
        <v>1</v>
      </c>
      <c r="B58" s="113"/>
      <c r="C58" s="111" t="s">
        <v>69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8"/>
      <c r="S58" s="64">
        <f>AA44</f>
        <v>0</v>
      </c>
      <c r="T58" s="64"/>
      <c r="U58" s="64"/>
      <c r="V58" s="64"/>
      <c r="W58" s="64"/>
      <c r="X58" s="64">
        <f>AF43</f>
        <v>200870</v>
      </c>
      <c r="Y58" s="64"/>
      <c r="Z58" s="64"/>
      <c r="AA58" s="64"/>
      <c r="AB58" s="64"/>
      <c r="AC58" s="64">
        <f>S58+X58</f>
        <v>200870</v>
      </c>
      <c r="AD58" s="64"/>
      <c r="AE58" s="64"/>
      <c r="AF58" s="64"/>
      <c r="AG58" s="64"/>
      <c r="AH58" s="64"/>
      <c r="AI58" s="64">
        <v>0</v>
      </c>
      <c r="AJ58" s="64"/>
      <c r="AK58" s="64"/>
      <c r="AL58" s="64"/>
      <c r="AM58" s="64"/>
      <c r="AN58" s="64">
        <f>AK43</f>
        <v>200870</v>
      </c>
      <c r="AO58" s="64"/>
      <c r="AP58" s="64"/>
      <c r="AQ58" s="64"/>
      <c r="AR58" s="64"/>
      <c r="AS58" s="64">
        <f>AI58+AN58</f>
        <v>200870</v>
      </c>
      <c r="AT58" s="64"/>
      <c r="AU58" s="64"/>
      <c r="AV58" s="64"/>
      <c r="AW58" s="64"/>
      <c r="AX58" s="64"/>
      <c r="AY58" s="64">
        <f>AI58-S58</f>
        <v>0</v>
      </c>
      <c r="AZ58" s="64"/>
      <c r="BA58" s="64"/>
      <c r="BB58" s="64"/>
      <c r="BC58" s="64"/>
      <c r="BD58" s="134">
        <f>AN58-X58</f>
        <v>0</v>
      </c>
      <c r="BE58" s="134"/>
      <c r="BF58" s="134"/>
      <c r="BG58" s="134"/>
      <c r="BH58" s="134"/>
      <c r="BI58" s="134">
        <f>AY58+BD58</f>
        <v>0</v>
      </c>
      <c r="BJ58" s="134"/>
      <c r="BK58" s="134"/>
      <c r="BL58" s="134"/>
      <c r="BM58" s="134"/>
      <c r="BN58" s="134"/>
      <c r="BO58" s="133"/>
      <c r="BP58" s="133"/>
      <c r="BQ58" s="133"/>
      <c r="CA58" s="1" t="s">
        <v>68</v>
      </c>
    </row>
    <row r="59" spans="1:79" s="73" customFormat="1" ht="15" hidden="1" customHeight="1" x14ac:dyDescent="0.2">
      <c r="A59" s="107"/>
      <c r="B59" s="107"/>
      <c r="C59" s="132" t="s">
        <v>67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7"/>
      <c r="S59" s="106">
        <v>5513990</v>
      </c>
      <c r="T59" s="106"/>
      <c r="U59" s="106"/>
      <c r="V59" s="106"/>
      <c r="W59" s="106"/>
      <c r="X59" s="106">
        <v>0</v>
      </c>
      <c r="Y59" s="106"/>
      <c r="Z59" s="106"/>
      <c r="AA59" s="106"/>
      <c r="AB59" s="106"/>
      <c r="AC59" s="106">
        <f>S59+X59</f>
        <v>5513990</v>
      </c>
      <c r="AD59" s="106"/>
      <c r="AE59" s="106"/>
      <c r="AF59" s="106"/>
      <c r="AG59" s="106"/>
      <c r="AH59" s="106"/>
      <c r="AI59" s="106">
        <v>0</v>
      </c>
      <c r="AJ59" s="106"/>
      <c r="AK59" s="106"/>
      <c r="AL59" s="106"/>
      <c r="AM59" s="106"/>
      <c r="AN59" s="106">
        <v>0</v>
      </c>
      <c r="AO59" s="106"/>
      <c r="AP59" s="106"/>
      <c r="AQ59" s="106"/>
      <c r="AR59" s="106"/>
      <c r="AS59" s="106">
        <f>AI59+AN59</f>
        <v>0</v>
      </c>
      <c r="AT59" s="106"/>
      <c r="AU59" s="106"/>
      <c r="AV59" s="106"/>
      <c r="AW59" s="106"/>
      <c r="AX59" s="106"/>
      <c r="AY59" s="106">
        <f>AI59-S59</f>
        <v>-5513990</v>
      </c>
      <c r="AZ59" s="106"/>
      <c r="BA59" s="106"/>
      <c r="BB59" s="106"/>
      <c r="BC59" s="106"/>
      <c r="BD59" s="131">
        <f>AN59-X59</f>
        <v>0</v>
      </c>
      <c r="BE59" s="131"/>
      <c r="BF59" s="131"/>
      <c r="BG59" s="131"/>
      <c r="BH59" s="131"/>
      <c r="BI59" s="131">
        <f>AY59+BD59</f>
        <v>-5513990</v>
      </c>
      <c r="BJ59" s="131"/>
      <c r="BK59" s="131"/>
      <c r="BL59" s="131"/>
      <c r="BM59" s="131"/>
      <c r="BN59" s="131"/>
      <c r="BO59" s="130"/>
      <c r="BP59" s="130"/>
      <c r="BQ59" s="130"/>
    </row>
    <row r="61" spans="1:79" ht="15.75" customHeight="1" x14ac:dyDescent="0.2">
      <c r="A61" s="15" t="s">
        <v>66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</row>
    <row r="62" spans="1:79" ht="15.75" customHeight="1" x14ac:dyDescent="0.2">
      <c r="A62" s="15" t="s">
        <v>65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</row>
    <row r="63" spans="1:79" ht="8.25" customHeight="1" x14ac:dyDescent="0.2"/>
    <row r="64" spans="1:79" s="116" customFormat="1" ht="33.950000000000003" customHeight="1" x14ac:dyDescent="0.2">
      <c r="A64" s="129" t="s">
        <v>32</v>
      </c>
      <c r="B64" s="127"/>
      <c r="C64" s="129" t="s">
        <v>31</v>
      </c>
      <c r="D64" s="128"/>
      <c r="E64" s="128"/>
      <c r="F64" s="128"/>
      <c r="G64" s="128"/>
      <c r="H64" s="128"/>
      <c r="I64" s="127"/>
      <c r="J64" s="129" t="s">
        <v>30</v>
      </c>
      <c r="K64" s="128"/>
      <c r="L64" s="128"/>
      <c r="M64" s="128"/>
      <c r="N64" s="127"/>
      <c r="O64" s="129" t="s">
        <v>64</v>
      </c>
      <c r="P64" s="128"/>
      <c r="Q64" s="128"/>
      <c r="R64" s="128"/>
      <c r="S64" s="128"/>
      <c r="T64" s="128"/>
      <c r="U64" s="128"/>
      <c r="V64" s="128"/>
      <c r="W64" s="128"/>
      <c r="X64" s="127"/>
      <c r="Y64" s="72" t="s">
        <v>63</v>
      </c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 t="s">
        <v>62</v>
      </c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126" t="s">
        <v>61</v>
      </c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5"/>
      <c r="BS64" s="125"/>
      <c r="BT64" s="125"/>
      <c r="BU64" s="125"/>
      <c r="BV64" s="125"/>
      <c r="BW64" s="125"/>
      <c r="BX64" s="125"/>
      <c r="BY64" s="125"/>
      <c r="BZ64" s="117"/>
    </row>
    <row r="65" spans="1:79" s="116" customFormat="1" ht="27.95" customHeight="1" x14ac:dyDescent="0.2">
      <c r="A65" s="124"/>
      <c r="B65" s="122"/>
      <c r="C65" s="124"/>
      <c r="D65" s="123"/>
      <c r="E65" s="123"/>
      <c r="F65" s="123"/>
      <c r="G65" s="123"/>
      <c r="H65" s="123"/>
      <c r="I65" s="122"/>
      <c r="J65" s="124"/>
      <c r="K65" s="123"/>
      <c r="L65" s="123"/>
      <c r="M65" s="123"/>
      <c r="N65" s="122"/>
      <c r="O65" s="124"/>
      <c r="P65" s="123"/>
      <c r="Q65" s="123"/>
      <c r="R65" s="123"/>
      <c r="S65" s="123"/>
      <c r="T65" s="123"/>
      <c r="U65" s="123"/>
      <c r="V65" s="123"/>
      <c r="W65" s="123"/>
      <c r="X65" s="122"/>
      <c r="Y65" s="121" t="s">
        <v>60</v>
      </c>
      <c r="Z65" s="120"/>
      <c r="AA65" s="120"/>
      <c r="AB65" s="120"/>
      <c r="AC65" s="119"/>
      <c r="AD65" s="121" t="s">
        <v>59</v>
      </c>
      <c r="AE65" s="120"/>
      <c r="AF65" s="120"/>
      <c r="AG65" s="120"/>
      <c r="AH65" s="119"/>
      <c r="AI65" s="72" t="s">
        <v>58</v>
      </c>
      <c r="AJ65" s="72"/>
      <c r="AK65" s="72"/>
      <c r="AL65" s="72"/>
      <c r="AM65" s="72"/>
      <c r="AN65" s="72" t="s">
        <v>60</v>
      </c>
      <c r="AO65" s="72"/>
      <c r="AP65" s="72"/>
      <c r="AQ65" s="72"/>
      <c r="AR65" s="72"/>
      <c r="AS65" s="72" t="s">
        <v>59</v>
      </c>
      <c r="AT65" s="72"/>
      <c r="AU65" s="72"/>
      <c r="AV65" s="72"/>
      <c r="AW65" s="72"/>
      <c r="AX65" s="72" t="s">
        <v>58</v>
      </c>
      <c r="AY65" s="72"/>
      <c r="AZ65" s="72"/>
      <c r="BA65" s="72"/>
      <c r="BB65" s="72"/>
      <c r="BC65" s="72" t="s">
        <v>60</v>
      </c>
      <c r="BD65" s="72"/>
      <c r="BE65" s="72"/>
      <c r="BF65" s="72"/>
      <c r="BG65" s="72"/>
      <c r="BH65" s="72" t="s">
        <v>59</v>
      </c>
      <c r="BI65" s="72"/>
      <c r="BJ65" s="72"/>
      <c r="BK65" s="72"/>
      <c r="BL65" s="72"/>
      <c r="BM65" s="72" t="s">
        <v>58</v>
      </c>
      <c r="BN65" s="72"/>
      <c r="BO65" s="72"/>
      <c r="BP65" s="72"/>
      <c r="BQ65" s="72"/>
      <c r="BR65" s="118"/>
      <c r="BS65" s="118"/>
      <c r="BT65" s="118"/>
      <c r="BU65" s="118"/>
      <c r="BV65" s="118"/>
      <c r="BW65" s="118"/>
      <c r="BX65" s="118"/>
      <c r="BY65" s="118"/>
      <c r="BZ65" s="117"/>
    </row>
    <row r="66" spans="1:79" s="116" customFormat="1" ht="15.95" customHeight="1" x14ac:dyDescent="0.2">
      <c r="A66" s="72">
        <v>1</v>
      </c>
      <c r="B66" s="72"/>
      <c r="C66" s="72">
        <v>2</v>
      </c>
      <c r="D66" s="72"/>
      <c r="E66" s="72"/>
      <c r="F66" s="72"/>
      <c r="G66" s="72"/>
      <c r="H66" s="72"/>
      <c r="I66" s="72"/>
      <c r="J66" s="72">
        <v>3</v>
      </c>
      <c r="K66" s="72"/>
      <c r="L66" s="72"/>
      <c r="M66" s="72"/>
      <c r="N66" s="72"/>
      <c r="O66" s="72">
        <v>4</v>
      </c>
      <c r="P66" s="72"/>
      <c r="Q66" s="72"/>
      <c r="R66" s="72"/>
      <c r="S66" s="72"/>
      <c r="T66" s="72"/>
      <c r="U66" s="72"/>
      <c r="V66" s="72"/>
      <c r="W66" s="72"/>
      <c r="X66" s="72"/>
      <c r="Y66" s="72">
        <v>5</v>
      </c>
      <c r="Z66" s="72"/>
      <c r="AA66" s="72"/>
      <c r="AB66" s="72"/>
      <c r="AC66" s="72"/>
      <c r="AD66" s="72">
        <v>6</v>
      </c>
      <c r="AE66" s="72"/>
      <c r="AF66" s="72"/>
      <c r="AG66" s="72"/>
      <c r="AH66" s="72"/>
      <c r="AI66" s="72">
        <v>7</v>
      </c>
      <c r="AJ66" s="72"/>
      <c r="AK66" s="72"/>
      <c r="AL66" s="72"/>
      <c r="AM66" s="72"/>
      <c r="AN66" s="121">
        <v>8</v>
      </c>
      <c r="AO66" s="120"/>
      <c r="AP66" s="120"/>
      <c r="AQ66" s="120"/>
      <c r="AR66" s="119"/>
      <c r="AS66" s="121">
        <v>9</v>
      </c>
      <c r="AT66" s="120"/>
      <c r="AU66" s="120"/>
      <c r="AV66" s="120"/>
      <c r="AW66" s="119"/>
      <c r="AX66" s="121">
        <v>10</v>
      </c>
      <c r="AY66" s="120"/>
      <c r="AZ66" s="120"/>
      <c r="BA66" s="120"/>
      <c r="BB66" s="119"/>
      <c r="BC66" s="121">
        <v>11</v>
      </c>
      <c r="BD66" s="120"/>
      <c r="BE66" s="120"/>
      <c r="BF66" s="120"/>
      <c r="BG66" s="119"/>
      <c r="BH66" s="121">
        <v>12</v>
      </c>
      <c r="BI66" s="120"/>
      <c r="BJ66" s="120"/>
      <c r="BK66" s="120"/>
      <c r="BL66" s="119"/>
      <c r="BM66" s="121">
        <v>13</v>
      </c>
      <c r="BN66" s="120"/>
      <c r="BO66" s="120"/>
      <c r="BP66" s="120"/>
      <c r="BQ66" s="119"/>
      <c r="BR66" s="118"/>
      <c r="BS66" s="118"/>
      <c r="BT66" s="118"/>
      <c r="BU66" s="118"/>
      <c r="BV66" s="118"/>
      <c r="BW66" s="118"/>
      <c r="BX66" s="118"/>
      <c r="BY66" s="118"/>
      <c r="BZ66" s="117"/>
    </row>
    <row r="67" spans="1:79" ht="12.75" hidden="1" customHeight="1" x14ac:dyDescent="0.2">
      <c r="A67" s="113" t="s">
        <v>28</v>
      </c>
      <c r="B67" s="113"/>
      <c r="C67" s="111" t="s">
        <v>27</v>
      </c>
      <c r="D67" s="115"/>
      <c r="E67" s="115"/>
      <c r="F67" s="115"/>
      <c r="G67" s="115"/>
      <c r="H67" s="115"/>
      <c r="I67" s="114"/>
      <c r="J67" s="113" t="s">
        <v>26</v>
      </c>
      <c r="K67" s="113"/>
      <c r="L67" s="113"/>
      <c r="M67" s="113"/>
      <c r="N67" s="113"/>
      <c r="O67" s="112" t="s">
        <v>57</v>
      </c>
      <c r="P67" s="112"/>
      <c r="Q67" s="112"/>
      <c r="R67" s="112"/>
      <c r="S67" s="112"/>
      <c r="T67" s="112"/>
      <c r="U67" s="112"/>
      <c r="V67" s="112"/>
      <c r="W67" s="112"/>
      <c r="X67" s="111"/>
      <c r="Y67" s="110" t="s">
        <v>56</v>
      </c>
      <c r="Z67" s="110"/>
      <c r="AA67" s="110"/>
      <c r="AB67" s="110"/>
      <c r="AC67" s="110"/>
      <c r="AD67" s="110" t="s">
        <v>55</v>
      </c>
      <c r="AE67" s="110"/>
      <c r="AF67" s="110"/>
      <c r="AG67" s="110"/>
      <c r="AH67" s="110"/>
      <c r="AI67" s="110" t="s">
        <v>54</v>
      </c>
      <c r="AJ67" s="110"/>
      <c r="AK67" s="110"/>
      <c r="AL67" s="110"/>
      <c r="AM67" s="110"/>
      <c r="AN67" s="110" t="s">
        <v>53</v>
      </c>
      <c r="AO67" s="110"/>
      <c r="AP67" s="110"/>
      <c r="AQ67" s="110"/>
      <c r="AR67" s="110"/>
      <c r="AS67" s="110" t="s">
        <v>52</v>
      </c>
      <c r="AT67" s="110"/>
      <c r="AU67" s="110"/>
      <c r="AV67" s="110"/>
      <c r="AW67" s="110"/>
      <c r="AX67" s="110" t="s">
        <v>51</v>
      </c>
      <c r="AY67" s="110"/>
      <c r="AZ67" s="110"/>
      <c r="BA67" s="110"/>
      <c r="BB67" s="110"/>
      <c r="BC67" s="110" t="s">
        <v>50</v>
      </c>
      <c r="BD67" s="110"/>
      <c r="BE67" s="110"/>
      <c r="BF67" s="110"/>
      <c r="BG67" s="110"/>
      <c r="BH67" s="110" t="s">
        <v>50</v>
      </c>
      <c r="BI67" s="110"/>
      <c r="BJ67" s="110"/>
      <c r="BK67" s="110"/>
      <c r="BL67" s="110"/>
      <c r="BM67" s="109" t="s">
        <v>49</v>
      </c>
      <c r="BN67" s="109"/>
      <c r="BO67" s="109"/>
      <c r="BP67" s="109"/>
      <c r="BQ67" s="109"/>
      <c r="BR67" s="108"/>
      <c r="BS67" s="108"/>
      <c r="BT67" s="16"/>
      <c r="BU67" s="16"/>
      <c r="BV67" s="16"/>
      <c r="BW67" s="16"/>
      <c r="BX67" s="16"/>
      <c r="BY67" s="16"/>
      <c r="BZ67" s="16"/>
      <c r="CA67" s="1" t="s">
        <v>48</v>
      </c>
    </row>
    <row r="68" spans="1:79" s="73" customFormat="1" ht="15.75" x14ac:dyDescent="0.2">
      <c r="A68" s="107">
        <v>0</v>
      </c>
      <c r="B68" s="107"/>
      <c r="C68" s="80" t="s">
        <v>23</v>
      </c>
      <c r="D68" s="80"/>
      <c r="E68" s="80"/>
      <c r="F68" s="80"/>
      <c r="G68" s="80"/>
      <c r="H68" s="80"/>
      <c r="I68" s="80"/>
      <c r="J68" s="80" t="s">
        <v>47</v>
      </c>
      <c r="K68" s="80"/>
      <c r="L68" s="80"/>
      <c r="M68" s="80"/>
      <c r="N68" s="80"/>
      <c r="O68" s="80" t="s">
        <v>47</v>
      </c>
      <c r="P68" s="80"/>
      <c r="Q68" s="80"/>
      <c r="R68" s="80"/>
      <c r="S68" s="80"/>
      <c r="T68" s="80"/>
      <c r="U68" s="80"/>
      <c r="V68" s="80"/>
      <c r="W68" s="80"/>
      <c r="X68" s="80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75"/>
      <c r="BS68" s="75"/>
      <c r="BT68" s="75"/>
      <c r="BU68" s="75"/>
      <c r="BV68" s="75"/>
      <c r="BW68" s="75"/>
      <c r="BX68" s="75"/>
      <c r="BY68" s="75"/>
      <c r="BZ68" s="74"/>
      <c r="CA68" s="73" t="s">
        <v>46</v>
      </c>
    </row>
    <row r="69" spans="1:79" ht="126" customHeight="1" x14ac:dyDescent="0.2">
      <c r="A69" s="72">
        <v>1</v>
      </c>
      <c r="B69" s="72"/>
      <c r="C69" s="90" t="s">
        <v>45</v>
      </c>
      <c r="D69" s="89"/>
      <c r="E69" s="89"/>
      <c r="F69" s="89"/>
      <c r="G69" s="89"/>
      <c r="H69" s="89"/>
      <c r="I69" s="88"/>
      <c r="J69" s="102" t="s">
        <v>37</v>
      </c>
      <c r="K69" s="101"/>
      <c r="L69" s="101"/>
      <c r="M69" s="101"/>
      <c r="N69" s="100"/>
      <c r="O69" s="102" t="s">
        <v>41</v>
      </c>
      <c r="P69" s="101"/>
      <c r="Q69" s="101"/>
      <c r="R69" s="101"/>
      <c r="S69" s="101"/>
      <c r="T69" s="101"/>
      <c r="U69" s="101"/>
      <c r="V69" s="101"/>
      <c r="W69" s="101"/>
      <c r="X69" s="100"/>
      <c r="Y69" s="82">
        <v>0</v>
      </c>
      <c r="Z69" s="82"/>
      <c r="AA69" s="82"/>
      <c r="AB69" s="82"/>
      <c r="AC69" s="82"/>
      <c r="AD69" s="82">
        <v>171</v>
      </c>
      <c r="AE69" s="82"/>
      <c r="AF69" s="82"/>
      <c r="AG69" s="82"/>
      <c r="AH69" s="82"/>
      <c r="AI69" s="82">
        <v>171</v>
      </c>
      <c r="AJ69" s="82"/>
      <c r="AK69" s="82"/>
      <c r="AL69" s="82"/>
      <c r="AM69" s="82"/>
      <c r="AN69" s="82">
        <v>0</v>
      </c>
      <c r="AO69" s="82"/>
      <c r="AP69" s="82"/>
      <c r="AQ69" s="82"/>
      <c r="AR69" s="82"/>
      <c r="AS69" s="82">
        <v>171</v>
      </c>
      <c r="AT69" s="82"/>
      <c r="AU69" s="82"/>
      <c r="AV69" s="82"/>
      <c r="AW69" s="82"/>
      <c r="AX69" s="82">
        <v>171</v>
      </c>
      <c r="AY69" s="82"/>
      <c r="AZ69" s="82"/>
      <c r="BA69" s="82"/>
      <c r="BB69" s="82"/>
      <c r="BC69" s="82">
        <v>0</v>
      </c>
      <c r="BD69" s="82"/>
      <c r="BE69" s="82"/>
      <c r="BF69" s="82"/>
      <c r="BG69" s="82"/>
      <c r="BH69" s="82">
        <v>0</v>
      </c>
      <c r="BI69" s="82"/>
      <c r="BJ69" s="82"/>
      <c r="BK69" s="82"/>
      <c r="BL69" s="82"/>
      <c r="BM69" s="82">
        <v>0</v>
      </c>
      <c r="BN69" s="82"/>
      <c r="BO69" s="82"/>
      <c r="BP69" s="82"/>
      <c r="BQ69" s="82"/>
      <c r="BR69" s="17"/>
      <c r="BS69" s="17"/>
      <c r="BT69" s="17"/>
      <c r="BU69" s="17"/>
      <c r="BV69" s="17"/>
      <c r="BW69" s="17"/>
      <c r="BX69" s="17"/>
      <c r="BY69" s="17"/>
      <c r="BZ69" s="16"/>
    </row>
    <row r="70" spans="1:79" ht="26.1" hidden="1" customHeight="1" x14ac:dyDescent="0.2">
      <c r="A70" s="72">
        <v>0</v>
      </c>
      <c r="B70" s="72"/>
      <c r="C70" s="71"/>
      <c r="D70" s="70"/>
      <c r="E70" s="70"/>
      <c r="F70" s="70"/>
      <c r="G70" s="70"/>
      <c r="H70" s="70"/>
      <c r="I70" s="69"/>
      <c r="J70" s="105"/>
      <c r="K70" s="104"/>
      <c r="L70" s="104"/>
      <c r="M70" s="104"/>
      <c r="N70" s="103"/>
      <c r="O70" s="105"/>
      <c r="P70" s="104"/>
      <c r="Q70" s="104"/>
      <c r="R70" s="104"/>
      <c r="S70" s="104"/>
      <c r="T70" s="104"/>
      <c r="U70" s="104"/>
      <c r="V70" s="104"/>
      <c r="W70" s="104"/>
      <c r="X70" s="103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9" ht="129.6" customHeight="1" x14ac:dyDescent="0.2">
      <c r="A71" s="72">
        <v>2</v>
      </c>
      <c r="B71" s="72"/>
      <c r="C71" s="90" t="s">
        <v>44</v>
      </c>
      <c r="D71" s="89"/>
      <c r="E71" s="89"/>
      <c r="F71" s="89"/>
      <c r="G71" s="89"/>
      <c r="H71" s="89"/>
      <c r="I71" s="88"/>
      <c r="J71" s="99"/>
      <c r="K71" s="98"/>
      <c r="L71" s="98"/>
      <c r="M71" s="98"/>
      <c r="N71" s="97"/>
      <c r="O71" s="99"/>
      <c r="P71" s="98"/>
      <c r="Q71" s="98"/>
      <c r="R71" s="98"/>
      <c r="S71" s="98"/>
      <c r="T71" s="98"/>
      <c r="U71" s="98"/>
      <c r="V71" s="98"/>
      <c r="W71" s="98"/>
      <c r="X71" s="97"/>
      <c r="Y71" s="82">
        <v>0</v>
      </c>
      <c r="Z71" s="82"/>
      <c r="AA71" s="82"/>
      <c r="AB71" s="82"/>
      <c r="AC71" s="82"/>
      <c r="AD71" s="82">
        <v>30</v>
      </c>
      <c r="AE71" s="82"/>
      <c r="AF71" s="82"/>
      <c r="AG71" s="82"/>
      <c r="AH71" s="82"/>
      <c r="AI71" s="82">
        <v>30</v>
      </c>
      <c r="AJ71" s="82"/>
      <c r="AK71" s="82"/>
      <c r="AL71" s="82"/>
      <c r="AM71" s="82"/>
      <c r="AN71" s="82">
        <v>0</v>
      </c>
      <c r="AO71" s="82"/>
      <c r="AP71" s="82"/>
      <c r="AQ71" s="82"/>
      <c r="AR71" s="82"/>
      <c r="AS71" s="82">
        <v>30</v>
      </c>
      <c r="AT71" s="82"/>
      <c r="AU71" s="82"/>
      <c r="AV71" s="82"/>
      <c r="AW71" s="82"/>
      <c r="AX71" s="82">
        <v>30</v>
      </c>
      <c r="AY71" s="82"/>
      <c r="AZ71" s="82"/>
      <c r="BA71" s="82"/>
      <c r="BB71" s="82"/>
      <c r="BC71" s="82">
        <v>0</v>
      </c>
      <c r="BD71" s="82"/>
      <c r="BE71" s="82"/>
      <c r="BF71" s="82"/>
      <c r="BG71" s="82"/>
      <c r="BH71" s="82">
        <v>0</v>
      </c>
      <c r="BI71" s="82"/>
      <c r="BJ71" s="82"/>
      <c r="BK71" s="82"/>
      <c r="BL71" s="82"/>
      <c r="BM71" s="82">
        <v>0</v>
      </c>
      <c r="BN71" s="82"/>
      <c r="BO71" s="82"/>
      <c r="BP71" s="82"/>
      <c r="BQ71" s="82"/>
      <c r="BR71" s="17"/>
      <c r="BS71" s="17"/>
      <c r="BT71" s="17"/>
      <c r="BU71" s="17"/>
      <c r="BV71" s="17"/>
      <c r="BW71" s="17"/>
      <c r="BX71" s="17"/>
      <c r="BY71" s="17"/>
      <c r="BZ71" s="16"/>
    </row>
    <row r="72" spans="1:79" ht="63.6" hidden="1" customHeight="1" x14ac:dyDescent="0.2">
      <c r="A72" s="72">
        <v>3</v>
      </c>
      <c r="B72" s="72"/>
      <c r="C72" s="71"/>
      <c r="D72" s="70"/>
      <c r="E72" s="70"/>
      <c r="F72" s="70"/>
      <c r="G72" s="70"/>
      <c r="H72" s="70"/>
      <c r="I72" s="69"/>
      <c r="J72" s="68"/>
      <c r="K72" s="68"/>
      <c r="L72" s="68"/>
      <c r="M72" s="68"/>
      <c r="N72" s="68"/>
      <c r="O72" s="67"/>
      <c r="P72" s="66"/>
      <c r="Q72" s="66"/>
      <c r="R72" s="66"/>
      <c r="S72" s="66"/>
      <c r="T72" s="66"/>
      <c r="U72" s="66"/>
      <c r="V72" s="66"/>
      <c r="W72" s="66"/>
      <c r="X72" s="65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17"/>
      <c r="BS72" s="17"/>
      <c r="BT72" s="17"/>
      <c r="BU72" s="17"/>
      <c r="BV72" s="17"/>
      <c r="BW72" s="17"/>
      <c r="BX72" s="17"/>
      <c r="BY72" s="17"/>
      <c r="BZ72" s="16"/>
    </row>
    <row r="73" spans="1:79" ht="17.100000000000001" customHeight="1" x14ac:dyDescent="0.2">
      <c r="A73" s="72"/>
      <c r="B73" s="72"/>
      <c r="C73" s="93" t="s">
        <v>18</v>
      </c>
      <c r="D73" s="92"/>
      <c r="E73" s="92"/>
      <c r="F73" s="92"/>
      <c r="G73" s="92"/>
      <c r="H73" s="92"/>
      <c r="I73" s="91"/>
      <c r="J73" s="68"/>
      <c r="K73" s="68"/>
      <c r="L73" s="68"/>
      <c r="M73" s="68"/>
      <c r="N73" s="68"/>
      <c r="O73" s="67"/>
      <c r="P73" s="66"/>
      <c r="Q73" s="66"/>
      <c r="R73" s="66"/>
      <c r="S73" s="66"/>
      <c r="T73" s="66"/>
      <c r="U73" s="66"/>
      <c r="V73" s="66"/>
      <c r="W73" s="66"/>
      <c r="X73" s="65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17"/>
      <c r="BS73" s="17"/>
      <c r="BT73" s="17"/>
      <c r="BU73" s="17"/>
      <c r="BV73" s="17"/>
      <c r="BW73" s="17"/>
      <c r="BX73" s="17"/>
      <c r="BY73" s="17"/>
      <c r="BZ73" s="16"/>
    </row>
    <row r="74" spans="1:79" s="73" customFormat="1" ht="44.45" customHeight="1" x14ac:dyDescent="0.2">
      <c r="A74" s="72">
        <v>3</v>
      </c>
      <c r="B74" s="72"/>
      <c r="C74" s="90" t="s">
        <v>43</v>
      </c>
      <c r="D74" s="89"/>
      <c r="E74" s="89"/>
      <c r="F74" s="89"/>
      <c r="G74" s="89"/>
      <c r="H74" s="89"/>
      <c r="I74" s="88"/>
      <c r="J74" s="96" t="s">
        <v>42</v>
      </c>
      <c r="K74" s="96"/>
      <c r="L74" s="96"/>
      <c r="M74" s="96"/>
      <c r="N74" s="96"/>
      <c r="O74" s="102" t="s">
        <v>41</v>
      </c>
      <c r="P74" s="101"/>
      <c r="Q74" s="101"/>
      <c r="R74" s="101"/>
      <c r="S74" s="101"/>
      <c r="T74" s="101"/>
      <c r="U74" s="101"/>
      <c r="V74" s="101"/>
      <c r="W74" s="101"/>
      <c r="X74" s="100"/>
      <c r="Y74" s="82">
        <v>0</v>
      </c>
      <c r="Z74" s="82"/>
      <c r="AA74" s="82"/>
      <c r="AB74" s="82"/>
      <c r="AC74" s="82"/>
      <c r="AD74" s="82">
        <v>1</v>
      </c>
      <c r="AE74" s="82"/>
      <c r="AF74" s="82"/>
      <c r="AG74" s="82"/>
      <c r="AH74" s="82"/>
      <c r="AI74" s="82">
        <v>1</v>
      </c>
      <c r="AJ74" s="82"/>
      <c r="AK74" s="82"/>
      <c r="AL74" s="82"/>
      <c r="AM74" s="82"/>
      <c r="AN74" s="82">
        <v>0</v>
      </c>
      <c r="AO74" s="82"/>
      <c r="AP74" s="82"/>
      <c r="AQ74" s="82"/>
      <c r="AR74" s="82"/>
      <c r="AS74" s="82">
        <v>1</v>
      </c>
      <c r="AT74" s="82"/>
      <c r="AU74" s="82"/>
      <c r="AV74" s="82"/>
      <c r="AW74" s="82"/>
      <c r="AX74" s="82">
        <v>1</v>
      </c>
      <c r="AY74" s="82"/>
      <c r="AZ74" s="82"/>
      <c r="BA74" s="82"/>
      <c r="BB74" s="82"/>
      <c r="BC74" s="82">
        <v>0</v>
      </c>
      <c r="BD74" s="82"/>
      <c r="BE74" s="82"/>
      <c r="BF74" s="82"/>
      <c r="BG74" s="82"/>
      <c r="BH74" s="82">
        <v>0</v>
      </c>
      <c r="BI74" s="82"/>
      <c r="BJ74" s="82"/>
      <c r="BK74" s="82"/>
      <c r="BL74" s="82"/>
      <c r="BM74" s="82">
        <v>0</v>
      </c>
      <c r="BN74" s="82"/>
      <c r="BO74" s="82"/>
      <c r="BP74" s="82"/>
      <c r="BQ74" s="82"/>
      <c r="BR74" s="75"/>
      <c r="BS74" s="75"/>
      <c r="BT74" s="75"/>
      <c r="BU74" s="75"/>
      <c r="BV74" s="75"/>
      <c r="BW74" s="75"/>
      <c r="BX74" s="75"/>
      <c r="BY74" s="75"/>
      <c r="BZ74" s="74"/>
    </row>
    <row r="75" spans="1:79" ht="38.1" customHeight="1" x14ac:dyDescent="0.2">
      <c r="A75" s="72">
        <v>4</v>
      </c>
      <c r="B75" s="72"/>
      <c r="C75" s="90" t="s">
        <v>40</v>
      </c>
      <c r="D75" s="89"/>
      <c r="E75" s="89"/>
      <c r="F75" s="89"/>
      <c r="G75" s="89"/>
      <c r="H75" s="89"/>
      <c r="I75" s="88"/>
      <c r="J75" s="96" t="s">
        <v>39</v>
      </c>
      <c r="K75" s="96"/>
      <c r="L75" s="96"/>
      <c r="M75" s="96"/>
      <c r="N75" s="96"/>
      <c r="O75" s="99"/>
      <c r="P75" s="98"/>
      <c r="Q75" s="98"/>
      <c r="R75" s="98"/>
      <c r="S75" s="98"/>
      <c r="T75" s="98"/>
      <c r="U75" s="98"/>
      <c r="V75" s="98"/>
      <c r="W75" s="98"/>
      <c r="X75" s="97"/>
      <c r="Y75" s="82">
        <v>0</v>
      </c>
      <c r="Z75" s="82"/>
      <c r="AA75" s="82"/>
      <c r="AB75" s="82"/>
      <c r="AC75" s="82"/>
      <c r="AD75" s="82">
        <v>1050</v>
      </c>
      <c r="AE75" s="82"/>
      <c r="AF75" s="82"/>
      <c r="AG75" s="82"/>
      <c r="AH75" s="82"/>
      <c r="AI75" s="82">
        <v>1050</v>
      </c>
      <c r="AJ75" s="82"/>
      <c r="AK75" s="82"/>
      <c r="AL75" s="82"/>
      <c r="AM75" s="82"/>
      <c r="AN75" s="82">
        <v>0</v>
      </c>
      <c r="AO75" s="82"/>
      <c r="AP75" s="82"/>
      <c r="AQ75" s="82"/>
      <c r="AR75" s="82"/>
      <c r="AS75" s="82">
        <v>1050</v>
      </c>
      <c r="AT75" s="82"/>
      <c r="AU75" s="82"/>
      <c r="AV75" s="82"/>
      <c r="AW75" s="82"/>
      <c r="AX75" s="82">
        <v>1050</v>
      </c>
      <c r="AY75" s="82"/>
      <c r="AZ75" s="82"/>
      <c r="BA75" s="82"/>
      <c r="BB75" s="82"/>
      <c r="BC75" s="82">
        <v>0</v>
      </c>
      <c r="BD75" s="82"/>
      <c r="BE75" s="82"/>
      <c r="BF75" s="82"/>
      <c r="BG75" s="82"/>
      <c r="BH75" s="82">
        <v>0</v>
      </c>
      <c r="BI75" s="82"/>
      <c r="BJ75" s="82"/>
      <c r="BK75" s="82"/>
      <c r="BL75" s="82"/>
      <c r="BM75" s="82">
        <v>0</v>
      </c>
      <c r="BN75" s="82"/>
      <c r="BO75" s="82"/>
      <c r="BP75" s="82"/>
      <c r="BQ75" s="82"/>
      <c r="BR75" s="17"/>
      <c r="BS75" s="17"/>
      <c r="BT75" s="17"/>
      <c r="BU75" s="17"/>
      <c r="BV75" s="17"/>
      <c r="BW75" s="17"/>
      <c r="BX75" s="17"/>
      <c r="BY75" s="17"/>
      <c r="BZ75" s="16"/>
    </row>
    <row r="76" spans="1:79" ht="17.100000000000001" customHeight="1" x14ac:dyDescent="0.2">
      <c r="A76" s="72"/>
      <c r="B76" s="72"/>
      <c r="C76" s="93" t="s">
        <v>14</v>
      </c>
      <c r="D76" s="92"/>
      <c r="E76" s="92"/>
      <c r="F76" s="92"/>
      <c r="G76" s="92"/>
      <c r="H76" s="92"/>
      <c r="I76" s="91"/>
      <c r="J76" s="68"/>
      <c r="K76" s="68"/>
      <c r="L76" s="68"/>
      <c r="M76" s="68"/>
      <c r="N76" s="68"/>
      <c r="O76" s="67"/>
      <c r="P76" s="66"/>
      <c r="Q76" s="66"/>
      <c r="R76" s="66"/>
      <c r="S76" s="66"/>
      <c r="T76" s="66"/>
      <c r="U76" s="66"/>
      <c r="V76" s="66"/>
      <c r="W76" s="66"/>
      <c r="X76" s="65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17"/>
      <c r="BS76" s="17"/>
      <c r="BT76" s="17"/>
      <c r="BU76" s="17"/>
      <c r="BV76" s="17"/>
      <c r="BW76" s="17"/>
      <c r="BX76" s="17"/>
      <c r="BY76" s="17"/>
      <c r="BZ76" s="16"/>
    </row>
    <row r="77" spans="1:79" s="73" customFormat="1" ht="35.1" customHeight="1" x14ac:dyDescent="0.2">
      <c r="A77" s="72">
        <v>5</v>
      </c>
      <c r="B77" s="72"/>
      <c r="C77" s="90" t="s">
        <v>38</v>
      </c>
      <c r="D77" s="89"/>
      <c r="E77" s="89"/>
      <c r="F77" s="89"/>
      <c r="G77" s="89"/>
      <c r="H77" s="89"/>
      <c r="I77" s="88"/>
      <c r="J77" s="96" t="s">
        <v>37</v>
      </c>
      <c r="K77" s="96"/>
      <c r="L77" s="96"/>
      <c r="M77" s="96"/>
      <c r="N77" s="96"/>
      <c r="O77" s="85" t="s">
        <v>34</v>
      </c>
      <c r="P77" s="95"/>
      <c r="Q77" s="95"/>
      <c r="R77" s="95"/>
      <c r="S77" s="95"/>
      <c r="T77" s="95"/>
      <c r="U77" s="95"/>
      <c r="V77" s="95"/>
      <c r="W77" s="95"/>
      <c r="X77" s="94"/>
      <c r="Y77" s="82">
        <v>0</v>
      </c>
      <c r="Z77" s="82"/>
      <c r="AA77" s="82"/>
      <c r="AB77" s="82"/>
      <c r="AC77" s="82"/>
      <c r="AD77" s="82">
        <v>6</v>
      </c>
      <c r="AE77" s="82"/>
      <c r="AF77" s="82"/>
      <c r="AG77" s="82"/>
      <c r="AH77" s="82"/>
      <c r="AI77" s="82">
        <v>6</v>
      </c>
      <c r="AJ77" s="82"/>
      <c r="AK77" s="82"/>
      <c r="AL77" s="82"/>
      <c r="AM77" s="82"/>
      <c r="AN77" s="82">
        <v>0</v>
      </c>
      <c r="AO77" s="82"/>
      <c r="AP77" s="82"/>
      <c r="AQ77" s="82"/>
      <c r="AR77" s="82"/>
      <c r="AS77" s="82">
        <v>6</v>
      </c>
      <c r="AT77" s="82"/>
      <c r="AU77" s="82"/>
      <c r="AV77" s="82"/>
      <c r="AW77" s="82"/>
      <c r="AX77" s="82">
        <v>6</v>
      </c>
      <c r="AY77" s="82"/>
      <c r="AZ77" s="82"/>
      <c r="BA77" s="82"/>
      <c r="BB77" s="82"/>
      <c r="BC77" s="82">
        <v>0</v>
      </c>
      <c r="BD77" s="82"/>
      <c r="BE77" s="82"/>
      <c r="BF77" s="82"/>
      <c r="BG77" s="82"/>
      <c r="BH77" s="82">
        <v>0</v>
      </c>
      <c r="BI77" s="82"/>
      <c r="BJ77" s="82"/>
      <c r="BK77" s="82"/>
      <c r="BL77" s="82"/>
      <c r="BM77" s="82">
        <v>0</v>
      </c>
      <c r="BN77" s="82"/>
      <c r="BO77" s="82"/>
      <c r="BP77" s="82"/>
      <c r="BQ77" s="82"/>
      <c r="BR77" s="75"/>
      <c r="BS77" s="75"/>
      <c r="BT77" s="75"/>
      <c r="BU77" s="75"/>
      <c r="BV77" s="75"/>
      <c r="BW77" s="75"/>
      <c r="BX77" s="75"/>
      <c r="BY77" s="75"/>
      <c r="BZ77" s="74"/>
    </row>
    <row r="78" spans="1:79" ht="15.6" customHeight="1" x14ac:dyDescent="0.2">
      <c r="A78" s="72"/>
      <c r="B78" s="72"/>
      <c r="C78" s="93" t="s">
        <v>13</v>
      </c>
      <c r="D78" s="92"/>
      <c r="E78" s="92"/>
      <c r="F78" s="92"/>
      <c r="G78" s="92"/>
      <c r="H78" s="92"/>
      <c r="I78" s="91"/>
      <c r="J78" s="67"/>
      <c r="K78" s="87"/>
      <c r="L78" s="87"/>
      <c r="M78" s="87"/>
      <c r="N78" s="86"/>
      <c r="O78" s="67"/>
      <c r="P78" s="87"/>
      <c r="Q78" s="87"/>
      <c r="R78" s="87"/>
      <c r="S78" s="87"/>
      <c r="T78" s="87"/>
      <c r="U78" s="87"/>
      <c r="V78" s="87"/>
      <c r="W78" s="87"/>
      <c r="X78" s="86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17"/>
      <c r="BS78" s="17"/>
      <c r="BT78" s="17"/>
      <c r="BU78" s="17"/>
      <c r="BV78" s="17"/>
      <c r="BW78" s="17"/>
      <c r="BX78" s="17"/>
      <c r="BY78" s="17"/>
      <c r="BZ78" s="16"/>
    </row>
    <row r="79" spans="1:79" ht="62.45" customHeight="1" x14ac:dyDescent="0.2">
      <c r="A79" s="72">
        <v>6</v>
      </c>
      <c r="B79" s="72"/>
      <c r="C79" s="90" t="s">
        <v>36</v>
      </c>
      <c r="D79" s="89"/>
      <c r="E79" s="89"/>
      <c r="F79" s="89"/>
      <c r="G79" s="89"/>
      <c r="H79" s="89"/>
      <c r="I79" s="88"/>
      <c r="J79" s="67" t="s">
        <v>35</v>
      </c>
      <c r="K79" s="87"/>
      <c r="L79" s="87"/>
      <c r="M79" s="87"/>
      <c r="N79" s="86"/>
      <c r="O79" s="85" t="s">
        <v>34</v>
      </c>
      <c r="P79" s="84"/>
      <c r="Q79" s="84"/>
      <c r="R79" s="84"/>
      <c r="S79" s="84"/>
      <c r="T79" s="84"/>
      <c r="U79" s="84"/>
      <c r="V79" s="84"/>
      <c r="W79" s="84"/>
      <c r="X79" s="83"/>
      <c r="Y79" s="82">
        <v>0</v>
      </c>
      <c r="Z79" s="82"/>
      <c r="AA79" s="82"/>
      <c r="AB79" s="82"/>
      <c r="AC79" s="82"/>
      <c r="AD79" s="82">
        <v>27</v>
      </c>
      <c r="AE79" s="82"/>
      <c r="AF79" s="82"/>
      <c r="AG79" s="82"/>
      <c r="AH79" s="82"/>
      <c r="AI79" s="82">
        <v>27</v>
      </c>
      <c r="AJ79" s="82"/>
      <c r="AK79" s="82"/>
      <c r="AL79" s="82"/>
      <c r="AM79" s="82"/>
      <c r="AN79" s="82">
        <v>0</v>
      </c>
      <c r="AO79" s="82"/>
      <c r="AP79" s="82"/>
      <c r="AQ79" s="82"/>
      <c r="AR79" s="82"/>
      <c r="AS79" s="82">
        <v>27</v>
      </c>
      <c r="AT79" s="82"/>
      <c r="AU79" s="82"/>
      <c r="AV79" s="82"/>
      <c r="AW79" s="82"/>
      <c r="AX79" s="82">
        <v>27</v>
      </c>
      <c r="AY79" s="82"/>
      <c r="AZ79" s="82"/>
      <c r="BA79" s="82"/>
      <c r="BB79" s="82"/>
      <c r="BC79" s="82">
        <v>0</v>
      </c>
      <c r="BD79" s="82"/>
      <c r="BE79" s="82"/>
      <c r="BF79" s="82"/>
      <c r="BG79" s="82"/>
      <c r="BH79" s="82">
        <v>0</v>
      </c>
      <c r="BI79" s="82"/>
      <c r="BJ79" s="82"/>
      <c r="BK79" s="82"/>
      <c r="BL79" s="82"/>
      <c r="BM79" s="82">
        <v>0</v>
      </c>
      <c r="BN79" s="82"/>
      <c r="BO79" s="82"/>
      <c r="BP79" s="82"/>
      <c r="BQ79" s="82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s="73" customFormat="1" ht="15.75" hidden="1" x14ac:dyDescent="0.2">
      <c r="A80" s="81">
        <v>0</v>
      </c>
      <c r="B80" s="81"/>
      <c r="C80" s="79"/>
      <c r="D80" s="78"/>
      <c r="E80" s="78"/>
      <c r="F80" s="78"/>
      <c r="G80" s="78"/>
      <c r="H80" s="78"/>
      <c r="I80" s="77"/>
      <c r="J80" s="80"/>
      <c r="K80" s="80"/>
      <c r="L80" s="80"/>
      <c r="M80" s="80"/>
      <c r="N80" s="80"/>
      <c r="O80" s="79"/>
      <c r="P80" s="78"/>
      <c r="Q80" s="78"/>
      <c r="R80" s="78"/>
      <c r="S80" s="78"/>
      <c r="T80" s="78"/>
      <c r="U80" s="78"/>
      <c r="V80" s="78"/>
      <c r="W80" s="78"/>
      <c r="X80" s="77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5"/>
      <c r="BS80" s="75"/>
      <c r="BT80" s="75"/>
      <c r="BU80" s="75"/>
      <c r="BV80" s="75"/>
      <c r="BW80" s="75"/>
      <c r="BX80" s="75"/>
      <c r="BY80" s="75"/>
      <c r="BZ80" s="74"/>
    </row>
    <row r="81" spans="1:79" ht="86.45" hidden="1" customHeight="1" x14ac:dyDescent="0.2">
      <c r="A81" s="72">
        <v>9</v>
      </c>
      <c r="B81" s="72"/>
      <c r="C81" s="71"/>
      <c r="D81" s="70"/>
      <c r="E81" s="70"/>
      <c r="F81" s="70"/>
      <c r="G81" s="70"/>
      <c r="H81" s="70"/>
      <c r="I81" s="69"/>
      <c r="J81" s="68"/>
      <c r="K81" s="68"/>
      <c r="L81" s="68"/>
      <c r="M81" s="68"/>
      <c r="N81" s="68"/>
      <c r="O81" s="67"/>
      <c r="P81" s="66"/>
      <c r="Q81" s="66"/>
      <c r="R81" s="66"/>
      <c r="S81" s="66"/>
      <c r="T81" s="66"/>
      <c r="U81" s="66"/>
      <c r="V81" s="66"/>
      <c r="W81" s="66"/>
      <c r="X81" s="65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17"/>
      <c r="BS81" s="17"/>
      <c r="BT81" s="17"/>
      <c r="BU81" s="17"/>
      <c r="BV81" s="17"/>
      <c r="BW81" s="17"/>
      <c r="BX81" s="17"/>
      <c r="BY81" s="17"/>
      <c r="BZ81" s="16"/>
    </row>
    <row r="82" spans="1:79" ht="15.75" x14ac:dyDescent="0.2">
      <c r="A82" s="21"/>
      <c r="B82" s="21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7"/>
      <c r="BS82" s="17"/>
      <c r="BT82" s="17"/>
      <c r="BU82" s="17"/>
      <c r="BV82" s="17"/>
      <c r="BW82" s="17"/>
      <c r="BX82" s="17"/>
      <c r="BY82" s="17"/>
      <c r="BZ82" s="16"/>
    </row>
    <row r="83" spans="1:79" ht="15.75" customHeight="1" x14ac:dyDescent="0.2">
      <c r="A83" s="15" t="s">
        <v>33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</row>
    <row r="84" spans="1:79" ht="9" customHeight="1" x14ac:dyDescent="0.2">
      <c r="A84" s="21"/>
      <c r="B84" s="2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7"/>
      <c r="BS84" s="17"/>
      <c r="BT84" s="17"/>
      <c r="BU84" s="17"/>
      <c r="BV84" s="17"/>
      <c r="BW84" s="17"/>
      <c r="BX84" s="17"/>
      <c r="BY84" s="17"/>
      <c r="BZ84" s="16"/>
    </row>
    <row r="85" spans="1:79" ht="45" customHeight="1" x14ac:dyDescent="0.2">
      <c r="A85" s="63" t="s">
        <v>32</v>
      </c>
      <c r="B85" s="61"/>
      <c r="C85" s="63" t="s">
        <v>31</v>
      </c>
      <c r="D85" s="62"/>
      <c r="E85" s="62"/>
      <c r="F85" s="62"/>
      <c r="G85" s="62"/>
      <c r="H85" s="62"/>
      <c r="I85" s="61"/>
      <c r="J85" s="63" t="s">
        <v>30</v>
      </c>
      <c r="K85" s="62"/>
      <c r="L85" s="62"/>
      <c r="M85" s="62"/>
      <c r="N85" s="61"/>
      <c r="O85" s="60" t="s">
        <v>29</v>
      </c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8"/>
      <c r="BR85" s="57"/>
      <c r="BS85" s="57"/>
      <c r="BT85" s="57"/>
      <c r="BU85" s="57"/>
      <c r="BV85" s="57"/>
      <c r="BW85" s="57"/>
      <c r="BX85" s="57"/>
      <c r="BY85" s="57"/>
      <c r="BZ85" s="16"/>
    </row>
    <row r="86" spans="1:79" s="51" customFormat="1" ht="15.95" customHeight="1" x14ac:dyDescent="0.2">
      <c r="A86" s="34">
        <v>1</v>
      </c>
      <c r="B86" s="34"/>
      <c r="C86" s="34">
        <v>2</v>
      </c>
      <c r="D86" s="34"/>
      <c r="E86" s="34"/>
      <c r="F86" s="34"/>
      <c r="G86" s="34"/>
      <c r="H86" s="34"/>
      <c r="I86" s="34"/>
      <c r="J86" s="34">
        <v>3</v>
      </c>
      <c r="K86" s="34"/>
      <c r="L86" s="34"/>
      <c r="M86" s="34"/>
      <c r="N86" s="34"/>
      <c r="O86" s="56">
        <v>4</v>
      </c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4"/>
      <c r="BR86" s="53"/>
      <c r="BS86" s="53"/>
      <c r="BT86" s="53"/>
      <c r="BU86" s="53"/>
      <c r="BV86" s="53"/>
      <c r="BW86" s="53"/>
      <c r="BX86" s="53"/>
      <c r="BY86" s="53"/>
      <c r="BZ86" s="52"/>
    </row>
    <row r="87" spans="1:79" s="40" customFormat="1" ht="12.75" hidden="1" customHeight="1" x14ac:dyDescent="0.2">
      <c r="A87" s="47" t="s">
        <v>28</v>
      </c>
      <c r="B87" s="47"/>
      <c r="C87" s="50" t="s">
        <v>27</v>
      </c>
      <c r="D87" s="49"/>
      <c r="E87" s="49"/>
      <c r="F87" s="49"/>
      <c r="G87" s="49"/>
      <c r="H87" s="49"/>
      <c r="I87" s="48"/>
      <c r="J87" s="47" t="s">
        <v>26</v>
      </c>
      <c r="K87" s="47"/>
      <c r="L87" s="47"/>
      <c r="M87" s="47"/>
      <c r="N87" s="47"/>
      <c r="O87" s="46" t="s">
        <v>25</v>
      </c>
      <c r="P87" s="45"/>
      <c r="Q87" s="45"/>
      <c r="R87" s="45"/>
      <c r="S87" s="45"/>
      <c r="T87" s="45"/>
      <c r="U87" s="45"/>
      <c r="V87" s="45"/>
      <c r="W87" s="45"/>
      <c r="X87" s="45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3"/>
      <c r="BR87" s="42"/>
      <c r="BS87" s="42"/>
      <c r="BT87" s="41"/>
      <c r="BU87" s="41"/>
      <c r="BV87" s="41"/>
      <c r="BW87" s="41"/>
      <c r="BX87" s="41"/>
      <c r="BY87" s="41"/>
      <c r="BZ87" s="41"/>
      <c r="CA87" s="40" t="s">
        <v>24</v>
      </c>
    </row>
    <row r="88" spans="1:79" s="22" customFormat="1" ht="15.75" hidden="1" x14ac:dyDescent="0.2">
      <c r="A88" s="29">
        <v>0</v>
      </c>
      <c r="B88" s="29"/>
      <c r="C88" s="29" t="s">
        <v>23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8"/>
      <c r="P88" s="27"/>
      <c r="Q88" s="27"/>
      <c r="R88" s="27"/>
      <c r="S88" s="27"/>
      <c r="T88" s="27"/>
      <c r="U88" s="27"/>
      <c r="V88" s="27"/>
      <c r="W88" s="27"/>
      <c r="X88" s="27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5"/>
      <c r="BR88" s="24"/>
      <c r="BS88" s="24"/>
      <c r="BT88" s="24"/>
      <c r="BU88" s="24"/>
      <c r="BV88" s="24"/>
      <c r="BW88" s="24"/>
      <c r="BX88" s="24"/>
      <c r="BY88" s="24"/>
      <c r="BZ88" s="23"/>
      <c r="CA88" s="22" t="s">
        <v>22</v>
      </c>
    </row>
    <row r="89" spans="1:79" s="22" customFormat="1" ht="66" hidden="1" customHeight="1" x14ac:dyDescent="0.2">
      <c r="A89" s="29">
        <v>0</v>
      </c>
      <c r="B89" s="29"/>
      <c r="C89" s="35" t="s">
        <v>21</v>
      </c>
      <c r="D89" s="35"/>
      <c r="E89" s="35"/>
      <c r="F89" s="35"/>
      <c r="G89" s="35"/>
      <c r="H89" s="35"/>
      <c r="I89" s="35"/>
      <c r="J89" s="34" t="s">
        <v>20</v>
      </c>
      <c r="K89" s="34"/>
      <c r="L89" s="34"/>
      <c r="M89" s="34"/>
      <c r="N89" s="34"/>
      <c r="O89" s="39" t="s">
        <v>19</v>
      </c>
      <c r="P89" s="38"/>
      <c r="Q89" s="38"/>
      <c r="R89" s="38"/>
      <c r="S89" s="38"/>
      <c r="T89" s="38"/>
      <c r="U89" s="38"/>
      <c r="V89" s="38"/>
      <c r="W89" s="38"/>
      <c r="X89" s="38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6"/>
      <c r="BR89" s="24"/>
      <c r="BS89" s="24"/>
      <c r="BT89" s="24"/>
      <c r="BU89" s="24"/>
      <c r="BV89" s="24"/>
      <c r="BW89" s="24"/>
      <c r="BX89" s="24"/>
      <c r="BY89" s="24"/>
      <c r="BZ89" s="23"/>
    </row>
    <row r="90" spans="1:79" s="22" customFormat="1" ht="15.75" hidden="1" x14ac:dyDescent="0.2">
      <c r="A90" s="29">
        <v>0</v>
      </c>
      <c r="B90" s="29"/>
      <c r="C90" s="29" t="s">
        <v>18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8"/>
      <c r="P90" s="27"/>
      <c r="Q90" s="27"/>
      <c r="R90" s="27"/>
      <c r="S90" s="27"/>
      <c r="T90" s="27"/>
      <c r="U90" s="27"/>
      <c r="V90" s="27"/>
      <c r="W90" s="27"/>
      <c r="X90" s="27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5"/>
      <c r="BR90" s="24"/>
      <c r="BS90" s="24"/>
      <c r="BT90" s="24"/>
      <c r="BU90" s="24"/>
      <c r="BV90" s="24"/>
      <c r="BW90" s="24"/>
      <c r="BX90" s="24"/>
      <c r="BY90" s="24"/>
      <c r="BZ90" s="23"/>
    </row>
    <row r="91" spans="1:79" s="22" customFormat="1" ht="57" hidden="1" customHeight="1" x14ac:dyDescent="0.2">
      <c r="A91" s="29">
        <v>0</v>
      </c>
      <c r="B91" s="29"/>
      <c r="C91" s="35" t="s">
        <v>17</v>
      </c>
      <c r="D91" s="35"/>
      <c r="E91" s="35"/>
      <c r="F91" s="35"/>
      <c r="G91" s="35"/>
      <c r="H91" s="35"/>
      <c r="I91" s="35"/>
      <c r="J91" s="34" t="s">
        <v>16</v>
      </c>
      <c r="K91" s="34"/>
      <c r="L91" s="34"/>
      <c r="M91" s="34"/>
      <c r="N91" s="34"/>
      <c r="O91" s="33" t="s">
        <v>15</v>
      </c>
      <c r="P91" s="32"/>
      <c r="Q91" s="32"/>
      <c r="R91" s="32"/>
      <c r="S91" s="32"/>
      <c r="T91" s="32"/>
      <c r="U91" s="32"/>
      <c r="V91" s="32"/>
      <c r="W91" s="32"/>
      <c r="X91" s="32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0"/>
      <c r="BR91" s="24"/>
      <c r="BS91" s="24"/>
      <c r="BT91" s="24"/>
      <c r="BU91" s="24"/>
      <c r="BV91" s="24"/>
      <c r="BW91" s="24"/>
      <c r="BX91" s="24"/>
      <c r="BY91" s="24"/>
      <c r="BZ91" s="23"/>
    </row>
    <row r="92" spans="1:79" s="22" customFormat="1" ht="15.75" hidden="1" x14ac:dyDescent="0.2">
      <c r="A92" s="29">
        <v>0</v>
      </c>
      <c r="B92" s="29"/>
      <c r="C92" s="29" t="s">
        <v>14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8"/>
      <c r="P92" s="27"/>
      <c r="Q92" s="27"/>
      <c r="R92" s="27"/>
      <c r="S92" s="27"/>
      <c r="T92" s="27"/>
      <c r="U92" s="27"/>
      <c r="V92" s="27"/>
      <c r="W92" s="27"/>
      <c r="X92" s="27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5"/>
      <c r="BR92" s="24"/>
      <c r="BS92" s="24"/>
      <c r="BT92" s="24"/>
      <c r="BU92" s="24"/>
      <c r="BV92" s="24"/>
      <c r="BW92" s="24"/>
      <c r="BX92" s="24"/>
      <c r="BY92" s="24"/>
      <c r="BZ92" s="23"/>
    </row>
    <row r="93" spans="1:79" s="22" customFormat="1" ht="15.75" hidden="1" x14ac:dyDescent="0.2">
      <c r="A93" s="29">
        <v>0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8"/>
      <c r="P93" s="27"/>
      <c r="Q93" s="27"/>
      <c r="R93" s="27"/>
      <c r="S93" s="27"/>
      <c r="T93" s="27"/>
      <c r="U93" s="27"/>
      <c r="V93" s="27"/>
      <c r="W93" s="27"/>
      <c r="X93" s="27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5"/>
      <c r="BR93" s="24"/>
      <c r="BS93" s="24"/>
      <c r="BT93" s="24"/>
      <c r="BU93" s="24"/>
      <c r="BV93" s="24"/>
      <c r="BW93" s="24"/>
      <c r="BX93" s="24"/>
      <c r="BY93" s="24"/>
      <c r="BZ93" s="23"/>
    </row>
    <row r="94" spans="1:79" s="22" customFormat="1" ht="15.75" hidden="1" x14ac:dyDescent="0.2">
      <c r="A94" s="29">
        <v>0</v>
      </c>
      <c r="B94" s="29"/>
      <c r="C94" s="29" t="s">
        <v>13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8"/>
      <c r="P94" s="27"/>
      <c r="Q94" s="27"/>
      <c r="R94" s="27"/>
      <c r="S94" s="27"/>
      <c r="T94" s="27"/>
      <c r="U94" s="27"/>
      <c r="V94" s="27"/>
      <c r="W94" s="27"/>
      <c r="X94" s="27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5"/>
      <c r="BR94" s="24"/>
      <c r="BS94" s="24"/>
      <c r="BT94" s="24"/>
      <c r="BU94" s="24"/>
      <c r="BV94" s="24"/>
      <c r="BW94" s="24"/>
      <c r="BX94" s="24"/>
      <c r="BY94" s="24"/>
      <c r="BZ94" s="23"/>
    </row>
    <row r="95" spans="1:79" s="22" customFormat="1" ht="15.75" hidden="1" x14ac:dyDescent="0.2">
      <c r="A95" s="29">
        <v>0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8"/>
      <c r="P95" s="27"/>
      <c r="Q95" s="27"/>
      <c r="R95" s="27"/>
      <c r="S95" s="27"/>
      <c r="T95" s="27"/>
      <c r="U95" s="27"/>
      <c r="V95" s="27"/>
      <c r="W95" s="27"/>
      <c r="X95" s="27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5"/>
      <c r="BR95" s="24"/>
      <c r="BS95" s="24"/>
      <c r="BT95" s="24"/>
      <c r="BU95" s="24"/>
      <c r="BV95" s="24"/>
      <c r="BW95" s="24"/>
      <c r="BX95" s="24"/>
      <c r="BY95" s="24"/>
      <c r="BZ95" s="23"/>
    </row>
    <row r="96" spans="1:79" ht="15.75" x14ac:dyDescent="0.2">
      <c r="A96" s="21"/>
      <c r="B96" s="2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7"/>
      <c r="BS96" s="17"/>
      <c r="BT96" s="17"/>
      <c r="BU96" s="17"/>
      <c r="BV96" s="17"/>
      <c r="BW96" s="17"/>
      <c r="BX96" s="17"/>
      <c r="BY96" s="17"/>
      <c r="BZ96" s="16"/>
    </row>
    <row r="97" spans="1:78" ht="15.95" customHeight="1" x14ac:dyDescent="0.2">
      <c r="A97" s="15" t="s">
        <v>12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78" ht="47.1" customHeight="1" x14ac:dyDescent="0.2">
      <c r="A98" s="14" t="s">
        <v>11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78" ht="0.95" customHeight="1" x14ac:dyDescent="0.2">
      <c r="A99" s="21"/>
      <c r="B99" s="2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7"/>
      <c r="BS99" s="17"/>
      <c r="BT99" s="17"/>
      <c r="BU99" s="17"/>
      <c r="BV99" s="17"/>
      <c r="BW99" s="17"/>
      <c r="BX99" s="17"/>
      <c r="BY99" s="17"/>
      <c r="BZ99" s="16"/>
    </row>
    <row r="100" spans="1:78" ht="15.95" customHeight="1" x14ac:dyDescent="0.2">
      <c r="A100" s="15" t="s">
        <v>10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15.95" customHeight="1" x14ac:dyDescent="0.2">
      <c r="A101" s="14" t="s">
        <v>9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5.95" customHeight="1" x14ac:dyDescent="0.2">
      <c r="A102" s="13"/>
      <c r="B102" s="13"/>
      <c r="C102" s="13"/>
      <c r="D102" s="13"/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</row>
    <row r="103" spans="1:78" ht="12" customHeight="1" x14ac:dyDescent="0.2">
      <c r="A103" s="11" t="s">
        <v>8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</row>
    <row r="104" spans="1:78" ht="12" customHeight="1" x14ac:dyDescent="0.2">
      <c r="A104" s="11" t="s">
        <v>7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</row>
    <row r="105" spans="1:78" s="11" customFormat="1" ht="12" customHeight="1" x14ac:dyDescent="0.2">
      <c r="A105" s="11" t="s">
        <v>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78" ht="15.95" customHeight="1" x14ac:dyDescent="0.25">
      <c r="A106" s="10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</row>
    <row r="107" spans="1:78" ht="24.95" customHeight="1" x14ac:dyDescent="0.25">
      <c r="A107" s="8" t="s">
        <v>5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5"/>
      <c r="AO107" s="5"/>
      <c r="AP107" s="4" t="s">
        <v>4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</row>
    <row r="108" spans="1:78" x14ac:dyDescent="0.2">
      <c r="W108" s="2" t="s">
        <v>1</v>
      </c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3"/>
      <c r="AO108" s="3"/>
      <c r="AP108" s="2" t="s">
        <v>0</v>
      </c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11" spans="1:78" ht="15.95" customHeight="1" x14ac:dyDescent="0.25">
      <c r="A111" s="7" t="s">
        <v>3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5"/>
      <c r="AO111" s="5"/>
      <c r="AP111" s="4" t="s">
        <v>2</v>
      </c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</row>
    <row r="112" spans="1:78" x14ac:dyDescent="0.2">
      <c r="W112" s="2" t="s">
        <v>1</v>
      </c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3"/>
      <c r="AO112" s="3"/>
      <c r="AP112" s="2" t="s">
        <v>0</v>
      </c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</sheetData>
  <mergeCells count="453">
    <mergeCell ref="B17:L17"/>
    <mergeCell ref="N17:AS17"/>
    <mergeCell ref="AU17:BB17"/>
    <mergeCell ref="AO2:BL6"/>
    <mergeCell ref="A7:BL7"/>
    <mergeCell ref="A8:BL8"/>
    <mergeCell ref="A9:BL9"/>
    <mergeCell ref="A10:BL10"/>
    <mergeCell ref="A11:BL11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G33:BL33"/>
    <mergeCell ref="A23:BL23"/>
    <mergeCell ref="A24:F24"/>
    <mergeCell ref="G24:BL24"/>
    <mergeCell ref="A25:F25"/>
    <mergeCell ref="G25:BL25"/>
    <mergeCell ref="A26:F26"/>
    <mergeCell ref="G26:BL26"/>
    <mergeCell ref="BD40:BH40"/>
    <mergeCell ref="BI40:BM40"/>
    <mergeCell ref="BN40:BQ40"/>
    <mergeCell ref="AZ40:BC40"/>
    <mergeCell ref="A28:BL28"/>
    <mergeCell ref="A29:BL29"/>
    <mergeCell ref="A31:BL31"/>
    <mergeCell ref="A32:F32"/>
    <mergeCell ref="G32:BL32"/>
    <mergeCell ref="A33:F33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BD43:BH43"/>
    <mergeCell ref="BI43:BM43"/>
    <mergeCell ref="BN43:BQ43"/>
    <mergeCell ref="AU42:AY42"/>
    <mergeCell ref="AZ42:BC42"/>
    <mergeCell ref="BD42:BH42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1:B41"/>
    <mergeCell ref="A43:B43"/>
    <mergeCell ref="C43:Z43"/>
    <mergeCell ref="AA43:AE43"/>
    <mergeCell ref="AF43:AJ43"/>
    <mergeCell ref="AK43:AO43"/>
    <mergeCell ref="AZ41:BC41"/>
    <mergeCell ref="AP43:AT43"/>
    <mergeCell ref="AU43:AY43"/>
    <mergeCell ref="AZ43:BC43"/>
    <mergeCell ref="C41:Z41"/>
    <mergeCell ref="A50:B50"/>
    <mergeCell ref="C50:BQ50"/>
    <mergeCell ref="AU44:AY44"/>
    <mergeCell ref="AZ44:BC44"/>
    <mergeCell ref="BD44:BH44"/>
    <mergeCell ref="BI44:BM44"/>
    <mergeCell ref="BN44:BQ44"/>
    <mergeCell ref="A46:BQ46"/>
    <mergeCell ref="A44:B44"/>
    <mergeCell ref="C44:Z44"/>
    <mergeCell ref="BI42:BM42"/>
    <mergeCell ref="BN42:BQ42"/>
    <mergeCell ref="A48:B48"/>
    <mergeCell ref="C48:BQ48"/>
    <mergeCell ref="A49:B49"/>
    <mergeCell ref="C49:BQ49"/>
    <mergeCell ref="AA44:AE44"/>
    <mergeCell ref="AF44:AJ44"/>
    <mergeCell ref="AK44:AO44"/>
    <mergeCell ref="AP44:AT44"/>
    <mergeCell ref="A52:BN52"/>
    <mergeCell ref="A53:BN53"/>
    <mergeCell ref="A54:B55"/>
    <mergeCell ref="C54:R55"/>
    <mergeCell ref="S54:AH54"/>
    <mergeCell ref="AI54:AX54"/>
    <mergeCell ref="AY54:BN54"/>
    <mergeCell ref="S55:W55"/>
    <mergeCell ref="X55:AB55"/>
    <mergeCell ref="AC55:AH55"/>
    <mergeCell ref="AI55:AM55"/>
    <mergeCell ref="AN55:AR55"/>
    <mergeCell ref="AS55:AX55"/>
    <mergeCell ref="AY55:BC55"/>
    <mergeCell ref="BD55:BH55"/>
    <mergeCell ref="BI55:BN55"/>
    <mergeCell ref="A57:B57"/>
    <mergeCell ref="C57:R57"/>
    <mergeCell ref="S57:W57"/>
    <mergeCell ref="X57:AB57"/>
    <mergeCell ref="AC57:AH57"/>
    <mergeCell ref="A56:B56"/>
    <mergeCell ref="C56:R56"/>
    <mergeCell ref="S56:W56"/>
    <mergeCell ref="X56:AB56"/>
    <mergeCell ref="AC56:AH56"/>
    <mergeCell ref="AN56:AR56"/>
    <mergeCell ref="AS56:AX56"/>
    <mergeCell ref="AY56:BC56"/>
    <mergeCell ref="BD56:BH56"/>
    <mergeCell ref="BI56:BN56"/>
    <mergeCell ref="AI56:AM56"/>
    <mergeCell ref="AI57:AM57"/>
    <mergeCell ref="AN57:AR57"/>
    <mergeCell ref="AS57:AX57"/>
    <mergeCell ref="AY57:BC57"/>
    <mergeCell ref="BD57:BH57"/>
    <mergeCell ref="BI57:BN57"/>
    <mergeCell ref="A59:B59"/>
    <mergeCell ref="C59:R59"/>
    <mergeCell ref="S59:W59"/>
    <mergeCell ref="X59:AB59"/>
    <mergeCell ref="AC59:AH59"/>
    <mergeCell ref="A58:B58"/>
    <mergeCell ref="C58:R58"/>
    <mergeCell ref="S58:W58"/>
    <mergeCell ref="X58:AB58"/>
    <mergeCell ref="AC58:AH58"/>
    <mergeCell ref="AN58:AR58"/>
    <mergeCell ref="AS58:AX58"/>
    <mergeCell ref="AY58:BC58"/>
    <mergeCell ref="BD58:BH58"/>
    <mergeCell ref="BI58:BN58"/>
    <mergeCell ref="AI58:AM58"/>
    <mergeCell ref="AI59:AM59"/>
    <mergeCell ref="AN59:AR59"/>
    <mergeCell ref="AS59:AX59"/>
    <mergeCell ref="AY59:BC59"/>
    <mergeCell ref="BD59:BH59"/>
    <mergeCell ref="BI59:BN59"/>
    <mergeCell ref="AN64:BB64"/>
    <mergeCell ref="BC64:BQ64"/>
    <mergeCell ref="Y65:AC65"/>
    <mergeCell ref="BH65:BL65"/>
    <mergeCell ref="BM65:BQ65"/>
    <mergeCell ref="AS65:AW65"/>
    <mergeCell ref="AX65:BB65"/>
    <mergeCell ref="BC65:BG65"/>
    <mergeCell ref="AD65:AH65"/>
    <mergeCell ref="AI65:AM65"/>
    <mergeCell ref="AN65:AR65"/>
    <mergeCell ref="A61:BQ61"/>
    <mergeCell ref="A62:BQ62"/>
    <mergeCell ref="A64:B65"/>
    <mergeCell ref="C64:I65"/>
    <mergeCell ref="J64:N65"/>
    <mergeCell ref="O64:X65"/>
    <mergeCell ref="Y64:AM64"/>
    <mergeCell ref="BM67:BQ67"/>
    <mergeCell ref="AS67:AW67"/>
    <mergeCell ref="AX67:BB67"/>
    <mergeCell ref="BC67:BG67"/>
    <mergeCell ref="A66:B66"/>
    <mergeCell ref="C66:I66"/>
    <mergeCell ref="J66:N66"/>
    <mergeCell ref="O66:X66"/>
    <mergeCell ref="Y66:AC66"/>
    <mergeCell ref="AD66:AH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BH67:BL67"/>
    <mergeCell ref="AI68:AM68"/>
    <mergeCell ref="AN68:AR68"/>
    <mergeCell ref="AD67:AH67"/>
    <mergeCell ref="AI67:AM67"/>
    <mergeCell ref="AN67:AR67"/>
    <mergeCell ref="AS66:AW66"/>
    <mergeCell ref="AI66:AM66"/>
    <mergeCell ref="AN66:AR66"/>
    <mergeCell ref="A68:B68"/>
    <mergeCell ref="C68:I68"/>
    <mergeCell ref="J68:N68"/>
    <mergeCell ref="O68:X68"/>
    <mergeCell ref="Y68:AC68"/>
    <mergeCell ref="AD68:AH68"/>
    <mergeCell ref="A69:B69"/>
    <mergeCell ref="C69:I69"/>
    <mergeCell ref="Y69:AC69"/>
    <mergeCell ref="BH69:BL69"/>
    <mergeCell ref="BM69:BQ69"/>
    <mergeCell ref="AS69:AW69"/>
    <mergeCell ref="AX69:BB69"/>
    <mergeCell ref="BC69:BG69"/>
    <mergeCell ref="AN69:AR69"/>
    <mergeCell ref="AS68:AW68"/>
    <mergeCell ref="AX68:BB68"/>
    <mergeCell ref="BC68:BG68"/>
    <mergeCell ref="BH68:BL68"/>
    <mergeCell ref="BM68:BQ68"/>
    <mergeCell ref="A70:B70"/>
    <mergeCell ref="C70:I70"/>
    <mergeCell ref="Y70:AC70"/>
    <mergeCell ref="AD70:AH70"/>
    <mergeCell ref="AI70:AM70"/>
    <mergeCell ref="AN70:AR70"/>
    <mergeCell ref="J69:N71"/>
    <mergeCell ref="O69:X71"/>
    <mergeCell ref="AD69:AH69"/>
    <mergeCell ref="AI69:AM69"/>
    <mergeCell ref="BH70:BL70"/>
    <mergeCell ref="BM70:BQ70"/>
    <mergeCell ref="A71:B71"/>
    <mergeCell ref="C71:I71"/>
    <mergeCell ref="Y71:AC71"/>
    <mergeCell ref="BH71:BL71"/>
    <mergeCell ref="BM71:BQ71"/>
    <mergeCell ref="AS71:AW71"/>
    <mergeCell ref="AX71:BB71"/>
    <mergeCell ref="BC71:BG71"/>
    <mergeCell ref="AD71:AH71"/>
    <mergeCell ref="AI71:AM71"/>
    <mergeCell ref="AN71:AR71"/>
    <mergeCell ref="AS70:AW70"/>
    <mergeCell ref="AX70:BB70"/>
    <mergeCell ref="BC70:BG70"/>
    <mergeCell ref="BC73:BG73"/>
    <mergeCell ref="A72:B72"/>
    <mergeCell ref="C72:I72"/>
    <mergeCell ref="J72:N72"/>
    <mergeCell ref="O72:X72"/>
    <mergeCell ref="Y72:AC72"/>
    <mergeCell ref="AD72:AH72"/>
    <mergeCell ref="AI72:AM72"/>
    <mergeCell ref="AN72:AR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BH73:BL73"/>
    <mergeCell ref="BM73:BQ73"/>
    <mergeCell ref="AN74:AR74"/>
    <mergeCell ref="AD73:AH73"/>
    <mergeCell ref="AI73:AM73"/>
    <mergeCell ref="AN73:AR73"/>
    <mergeCell ref="AS72:AW72"/>
    <mergeCell ref="AX72:BB72"/>
    <mergeCell ref="AS73:AW73"/>
    <mergeCell ref="AX73:BB73"/>
    <mergeCell ref="BM75:BQ75"/>
    <mergeCell ref="AS75:AW75"/>
    <mergeCell ref="AX75:BB75"/>
    <mergeCell ref="BC75:BG75"/>
    <mergeCell ref="A74:B74"/>
    <mergeCell ref="C74:I74"/>
    <mergeCell ref="J74:N74"/>
    <mergeCell ref="Y74:AC74"/>
    <mergeCell ref="AD74:AH74"/>
    <mergeCell ref="AI74:AM74"/>
    <mergeCell ref="AS74:AW74"/>
    <mergeCell ref="AX74:BB74"/>
    <mergeCell ref="BC74:BG74"/>
    <mergeCell ref="BH74:BL74"/>
    <mergeCell ref="BM74:BQ74"/>
    <mergeCell ref="A75:B75"/>
    <mergeCell ref="C75:I75"/>
    <mergeCell ref="J75:N75"/>
    <mergeCell ref="Y75:AC75"/>
    <mergeCell ref="BH75:BL75"/>
    <mergeCell ref="AD76:AH76"/>
    <mergeCell ref="AI76:AM76"/>
    <mergeCell ref="AN76:AR76"/>
    <mergeCell ref="AD75:AH75"/>
    <mergeCell ref="AI75:AM75"/>
    <mergeCell ref="AN75:AR75"/>
    <mergeCell ref="A77:B77"/>
    <mergeCell ref="C77:I77"/>
    <mergeCell ref="J77:N77"/>
    <mergeCell ref="O77:X77"/>
    <mergeCell ref="Y77:AC77"/>
    <mergeCell ref="A76:B76"/>
    <mergeCell ref="C76:I76"/>
    <mergeCell ref="J76:N76"/>
    <mergeCell ref="O76:X76"/>
    <mergeCell ref="Y76:AC76"/>
    <mergeCell ref="BH79:BL79"/>
    <mergeCell ref="AS76:AW76"/>
    <mergeCell ref="AX76:BB76"/>
    <mergeCell ref="BC76:BG76"/>
    <mergeCell ref="BH76:BL76"/>
    <mergeCell ref="BM76:BQ76"/>
    <mergeCell ref="AN77:AR77"/>
    <mergeCell ref="AS77:AW77"/>
    <mergeCell ref="AX77:BB77"/>
    <mergeCell ref="BC77:BG77"/>
    <mergeCell ref="AN79:AR79"/>
    <mergeCell ref="AS79:AW79"/>
    <mergeCell ref="AX79:BB79"/>
    <mergeCell ref="BC79:BG79"/>
    <mergeCell ref="BH77:BL77"/>
    <mergeCell ref="BM77:BQ77"/>
    <mergeCell ref="A78:B78"/>
    <mergeCell ref="C78:I78"/>
    <mergeCell ref="Y78:AC78"/>
    <mergeCell ref="AD78:AH78"/>
    <mergeCell ref="AI78:AM78"/>
    <mergeCell ref="AN78:AR78"/>
    <mergeCell ref="AD77:AH77"/>
    <mergeCell ref="AI77:AM77"/>
    <mergeCell ref="AN80:AR80"/>
    <mergeCell ref="AS80:AW80"/>
    <mergeCell ref="AX80:BB80"/>
    <mergeCell ref="BC80:BG80"/>
    <mergeCell ref="BH80:BL80"/>
    <mergeCell ref="A79:B79"/>
    <mergeCell ref="C79:I79"/>
    <mergeCell ref="Y79:AC79"/>
    <mergeCell ref="AD79:AH79"/>
    <mergeCell ref="AI79:AM79"/>
    <mergeCell ref="AX81:BB81"/>
    <mergeCell ref="BC81:BG81"/>
    <mergeCell ref="BH81:BL81"/>
    <mergeCell ref="BM79:BQ79"/>
    <mergeCell ref="AS78:AW78"/>
    <mergeCell ref="AX78:BB78"/>
    <mergeCell ref="BC78:BG78"/>
    <mergeCell ref="BH78:BL78"/>
    <mergeCell ref="BM78:BQ78"/>
    <mergeCell ref="BM80:BQ80"/>
    <mergeCell ref="AI81:AM81"/>
    <mergeCell ref="AN81:AR81"/>
    <mergeCell ref="AS81:AW81"/>
    <mergeCell ref="A80:B80"/>
    <mergeCell ref="C80:I80"/>
    <mergeCell ref="J80:N80"/>
    <mergeCell ref="O80:X80"/>
    <mergeCell ref="Y80:AC80"/>
    <mergeCell ref="AD80:AH80"/>
    <mergeCell ref="AI80:AM80"/>
    <mergeCell ref="A85:B85"/>
    <mergeCell ref="C85:I85"/>
    <mergeCell ref="J85:N85"/>
    <mergeCell ref="O85:BQ85"/>
    <mergeCell ref="A81:B81"/>
    <mergeCell ref="C81:I81"/>
    <mergeCell ref="J81:N81"/>
    <mergeCell ref="O81:X81"/>
    <mergeCell ref="Y81:AC81"/>
    <mergeCell ref="AD81:AH81"/>
    <mergeCell ref="A86:B86"/>
    <mergeCell ref="C86:I86"/>
    <mergeCell ref="J86:N86"/>
    <mergeCell ref="O86:BQ86"/>
    <mergeCell ref="A87:B87"/>
    <mergeCell ref="C87:I87"/>
    <mergeCell ref="J87:N87"/>
    <mergeCell ref="O87:BQ87"/>
    <mergeCell ref="A88:B88"/>
    <mergeCell ref="C88:I88"/>
    <mergeCell ref="J88:N88"/>
    <mergeCell ref="O88:BQ88"/>
    <mergeCell ref="A89:B89"/>
    <mergeCell ref="C89:I89"/>
    <mergeCell ref="J89:N89"/>
    <mergeCell ref="O89:BQ89"/>
    <mergeCell ref="A90:B90"/>
    <mergeCell ref="C90:I90"/>
    <mergeCell ref="J90:N90"/>
    <mergeCell ref="O90:BQ90"/>
    <mergeCell ref="A91:B91"/>
    <mergeCell ref="C91:I91"/>
    <mergeCell ref="J91:N91"/>
    <mergeCell ref="O91:BQ91"/>
    <mergeCell ref="W112:AM112"/>
    <mergeCell ref="AP112:BH112"/>
    <mergeCell ref="A97:BL97"/>
    <mergeCell ref="A98:BL98"/>
    <mergeCell ref="A100:BL100"/>
    <mergeCell ref="A101:BL101"/>
    <mergeCell ref="A107:V107"/>
    <mergeCell ref="W107:AM107"/>
    <mergeCell ref="AP107:BH107"/>
    <mergeCell ref="A92:B92"/>
    <mergeCell ref="C92:I92"/>
    <mergeCell ref="J92:N92"/>
    <mergeCell ref="O92:BQ92"/>
    <mergeCell ref="A93:B93"/>
    <mergeCell ref="C93:I93"/>
    <mergeCell ref="J93:N93"/>
    <mergeCell ref="O93:BQ93"/>
    <mergeCell ref="AP108:BH108"/>
    <mergeCell ref="A111:V111"/>
    <mergeCell ref="W111:AM111"/>
    <mergeCell ref="AP111:BH111"/>
    <mergeCell ref="A94:B94"/>
    <mergeCell ref="C94:I94"/>
    <mergeCell ref="J94:N94"/>
    <mergeCell ref="O94:BQ94"/>
    <mergeCell ref="A95:B95"/>
    <mergeCell ref="C95:I95"/>
    <mergeCell ref="O74:X75"/>
    <mergeCell ref="J78:N78"/>
    <mergeCell ref="O78:X78"/>
    <mergeCell ref="J79:N79"/>
    <mergeCell ref="O79:X79"/>
    <mergeCell ref="W108:AM108"/>
    <mergeCell ref="J95:N95"/>
    <mergeCell ref="O95:BQ95"/>
    <mergeCell ref="BM81:BQ81"/>
    <mergeCell ref="A83:BQ83"/>
  </mergeCells>
  <conditionalFormatting sqref="C84 C99 C68 C88">
    <cfRule type="cellIs" dxfId="44" priority="42" stopIfTrue="1" operator="equal">
      <formula>$C67</formula>
    </cfRule>
  </conditionalFormatting>
  <conditionalFormatting sqref="A68:B68 A84:B84 A88:B88 A99:B99 A58:B58 A82:B82 A96:B96">
    <cfRule type="cellIs" dxfId="43" priority="43" stopIfTrue="1" operator="equal">
      <formula>0</formula>
    </cfRule>
  </conditionalFormatting>
  <conditionalFormatting sqref="A59:B59">
    <cfRule type="cellIs" dxfId="42" priority="41" stopIfTrue="1" operator="equal">
      <formula>0</formula>
    </cfRule>
  </conditionalFormatting>
  <conditionalFormatting sqref="C82">
    <cfRule type="cellIs" dxfId="41" priority="44" stopIfTrue="1" operator="equal">
      <formula>$C68</formula>
    </cfRule>
  </conditionalFormatting>
  <conditionalFormatting sqref="C69">
    <cfRule type="cellIs" dxfId="40" priority="39" stopIfTrue="1" operator="equal">
      <formula>$C68</formula>
    </cfRule>
  </conditionalFormatting>
  <conditionalFormatting sqref="A69:B69">
    <cfRule type="cellIs" dxfId="39" priority="40" stopIfTrue="1" operator="equal">
      <formula>0</formula>
    </cfRule>
  </conditionalFormatting>
  <conditionalFormatting sqref="C70">
    <cfRule type="cellIs" dxfId="38" priority="37" stopIfTrue="1" operator="equal">
      <formula>$C69</formula>
    </cfRule>
  </conditionalFormatting>
  <conditionalFormatting sqref="A70:B70">
    <cfRule type="cellIs" dxfId="37" priority="38" stopIfTrue="1" operator="equal">
      <formula>0</formula>
    </cfRule>
  </conditionalFormatting>
  <conditionalFormatting sqref="C71">
    <cfRule type="cellIs" dxfId="36" priority="35" stopIfTrue="1" operator="equal">
      <formula>$C70</formula>
    </cfRule>
  </conditionalFormatting>
  <conditionalFormatting sqref="A71:B71">
    <cfRule type="cellIs" dxfId="35" priority="36" stopIfTrue="1" operator="equal">
      <formula>0</formula>
    </cfRule>
  </conditionalFormatting>
  <conditionalFormatting sqref="C72">
    <cfRule type="cellIs" dxfId="34" priority="33" stopIfTrue="1" operator="equal">
      <formula>$C71</formula>
    </cfRule>
  </conditionalFormatting>
  <conditionalFormatting sqref="A72:B72">
    <cfRule type="cellIs" dxfId="33" priority="34" stopIfTrue="1" operator="equal">
      <formula>0</formula>
    </cfRule>
  </conditionalFormatting>
  <conditionalFormatting sqref="C74">
    <cfRule type="cellIs" dxfId="32" priority="31" stopIfTrue="1" operator="equal">
      <formula>$C72</formula>
    </cfRule>
  </conditionalFormatting>
  <conditionalFormatting sqref="A74:B74">
    <cfRule type="cellIs" dxfId="31" priority="32" stopIfTrue="1" operator="equal">
      <formula>0</formula>
    </cfRule>
  </conditionalFormatting>
  <conditionalFormatting sqref="C75">
    <cfRule type="cellIs" dxfId="30" priority="29" stopIfTrue="1" operator="equal">
      <formula>$C74</formula>
    </cfRule>
  </conditionalFormatting>
  <conditionalFormatting sqref="A75:B75">
    <cfRule type="cellIs" dxfId="29" priority="30" stopIfTrue="1" operator="equal">
      <formula>0</formula>
    </cfRule>
  </conditionalFormatting>
  <conditionalFormatting sqref="C76">
    <cfRule type="cellIs" dxfId="28" priority="27" stopIfTrue="1" operator="equal">
      <formula>$C75</formula>
    </cfRule>
  </conditionalFormatting>
  <conditionalFormatting sqref="A76:B76">
    <cfRule type="cellIs" dxfId="27" priority="28" stopIfTrue="1" operator="equal">
      <formula>0</formula>
    </cfRule>
  </conditionalFormatting>
  <conditionalFormatting sqref="C77">
    <cfRule type="cellIs" dxfId="26" priority="25" stopIfTrue="1" operator="equal">
      <formula>$C76</formula>
    </cfRule>
  </conditionalFormatting>
  <conditionalFormatting sqref="A77:B77">
    <cfRule type="cellIs" dxfId="25" priority="26" stopIfTrue="1" operator="equal">
      <formula>0</formula>
    </cfRule>
  </conditionalFormatting>
  <conditionalFormatting sqref="C78">
    <cfRule type="cellIs" dxfId="24" priority="23" stopIfTrue="1" operator="equal">
      <formula>$C77</formula>
    </cfRule>
  </conditionalFormatting>
  <conditionalFormatting sqref="A78:B78">
    <cfRule type="cellIs" dxfId="23" priority="24" stopIfTrue="1" operator="equal">
      <formula>0</formula>
    </cfRule>
  </conditionalFormatting>
  <conditionalFormatting sqref="C79">
    <cfRule type="cellIs" dxfId="22" priority="21" stopIfTrue="1" operator="equal">
      <formula>$C78</formula>
    </cfRule>
  </conditionalFormatting>
  <conditionalFormatting sqref="A79:B79">
    <cfRule type="cellIs" dxfId="21" priority="22" stopIfTrue="1" operator="equal">
      <formula>0</formula>
    </cfRule>
  </conditionalFormatting>
  <conditionalFormatting sqref="C80">
    <cfRule type="cellIs" dxfId="20" priority="19" stopIfTrue="1" operator="equal">
      <formula>$C79</formula>
    </cfRule>
  </conditionalFormatting>
  <conditionalFormatting sqref="A80:B80">
    <cfRule type="cellIs" dxfId="19" priority="20" stopIfTrue="1" operator="equal">
      <formula>0</formula>
    </cfRule>
  </conditionalFormatting>
  <conditionalFormatting sqref="C81">
    <cfRule type="cellIs" dxfId="18" priority="17" stopIfTrue="1" operator="equal">
      <formula>$C80</formula>
    </cfRule>
  </conditionalFormatting>
  <conditionalFormatting sqref="A81:B81">
    <cfRule type="cellIs" dxfId="17" priority="18" stopIfTrue="1" operator="equal">
      <formula>0</formula>
    </cfRule>
  </conditionalFormatting>
  <conditionalFormatting sqref="C96">
    <cfRule type="cellIs" dxfId="16" priority="45" stopIfTrue="1" operator="equal">
      <formula>$C88</formula>
    </cfRule>
  </conditionalFormatting>
  <conditionalFormatting sqref="C89">
    <cfRule type="cellIs" dxfId="15" priority="15" stopIfTrue="1" operator="equal">
      <formula>$C88</formula>
    </cfRule>
  </conditionalFormatting>
  <conditionalFormatting sqref="A89:B89">
    <cfRule type="cellIs" dxfId="14" priority="16" stopIfTrue="1" operator="equal">
      <formula>0</formula>
    </cfRule>
  </conditionalFormatting>
  <conditionalFormatting sqref="C90">
    <cfRule type="cellIs" dxfId="13" priority="13" stopIfTrue="1" operator="equal">
      <formula>$C89</formula>
    </cfRule>
  </conditionalFormatting>
  <conditionalFormatting sqref="A90:B90">
    <cfRule type="cellIs" dxfId="12" priority="14" stopIfTrue="1" operator="equal">
      <formula>0</formula>
    </cfRule>
  </conditionalFormatting>
  <conditionalFormatting sqref="C91">
    <cfRule type="cellIs" dxfId="11" priority="11" stopIfTrue="1" operator="equal">
      <formula>$C90</formula>
    </cfRule>
  </conditionalFormatting>
  <conditionalFormatting sqref="A91:B91">
    <cfRule type="cellIs" dxfId="10" priority="12" stopIfTrue="1" operator="equal">
      <formula>0</formula>
    </cfRule>
  </conditionalFormatting>
  <conditionalFormatting sqref="C92">
    <cfRule type="cellIs" dxfId="9" priority="9" stopIfTrue="1" operator="equal">
      <formula>$C91</formula>
    </cfRule>
  </conditionalFormatting>
  <conditionalFormatting sqref="A92:B92">
    <cfRule type="cellIs" dxfId="8" priority="10" stopIfTrue="1" operator="equal">
      <formula>0</formula>
    </cfRule>
  </conditionalFormatting>
  <conditionalFormatting sqref="C93">
    <cfRule type="cellIs" dxfId="7" priority="7" stopIfTrue="1" operator="equal">
      <formula>$C92</formula>
    </cfRule>
  </conditionalFormatting>
  <conditionalFormatting sqref="A93:B93">
    <cfRule type="cellIs" dxfId="6" priority="8" stopIfTrue="1" operator="equal">
      <formula>0</formula>
    </cfRule>
  </conditionalFormatting>
  <conditionalFormatting sqref="C94">
    <cfRule type="cellIs" dxfId="5" priority="5" stopIfTrue="1" operator="equal">
      <formula>$C93</formula>
    </cfRule>
  </conditionalFormatting>
  <conditionalFormatting sqref="A94:B94">
    <cfRule type="cellIs" dxfId="4" priority="6" stopIfTrue="1" operator="equal">
      <formula>0</formula>
    </cfRule>
  </conditionalFormatting>
  <conditionalFormatting sqref="C95">
    <cfRule type="cellIs" dxfId="3" priority="3" stopIfTrue="1" operator="equal">
      <formula>$C94</formula>
    </cfRule>
  </conditionalFormatting>
  <conditionalFormatting sqref="A95:B95">
    <cfRule type="cellIs" dxfId="2" priority="4" stopIfTrue="1" operator="equal">
      <formula>0</formula>
    </cfRule>
  </conditionalFormatting>
  <conditionalFormatting sqref="C73">
    <cfRule type="cellIs" dxfId="1" priority="1" stopIfTrue="1" operator="equal">
      <formula>$C72</formula>
    </cfRule>
  </conditionalFormatting>
  <conditionalFormatting sqref="A73:B73">
    <cfRule type="cellIs" dxfId="0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1117640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2024-02-28T12:47:50Z</dcterms:created>
  <dcterms:modified xsi:type="dcterms:W3CDTF">2024-02-28T12:48:02Z</dcterms:modified>
</cp:coreProperties>
</file>