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2607\Паспорти УЖП\"/>
    </mc:Choice>
  </mc:AlternateContent>
  <bookViews>
    <workbookView xWindow="0" yWindow="0" windowWidth="28800" windowHeight="12435"/>
  </bookViews>
  <sheets>
    <sheet name="КПК1217310" sheetId="2" r:id="rId1"/>
  </sheets>
  <definedNames>
    <definedName name="_xlnm.Print_Area" localSheetId="0">КПК1217310!$A$1:$BM$82</definedName>
  </definedNames>
  <calcPr calcId="152511"/>
</workbook>
</file>

<file path=xl/calcChain.xml><?xml version="1.0" encoding="utf-8"?>
<calcChain xmlns="http://schemas.openxmlformats.org/spreadsheetml/2006/main">
  <c r="AW64" i="2" l="1"/>
  <c r="AW68" i="2" s="1"/>
  <c r="BE68" i="2" s="1"/>
  <c r="A80" i="2"/>
  <c r="BE66" i="2"/>
  <c r="AK47" i="2" l="1"/>
  <c r="BE64" i="2"/>
  <c r="AK48" i="2" l="1"/>
  <c r="AJ56" i="2"/>
  <c r="AS47" i="2"/>
  <c r="AJ57" i="2" l="1"/>
  <c r="AR57" i="2" s="1"/>
  <c r="AR56" i="2"/>
  <c r="I23" i="2"/>
  <c r="U22" i="2" s="1"/>
  <c r="AS48" i="2"/>
</calcChain>
</file>

<file path=xl/sharedStrings.xml><?xml version="1.0" encoding="utf-8"?>
<sst xmlns="http://schemas.openxmlformats.org/spreadsheetml/2006/main" count="126" uniqueCount="99">
  <si>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</si>
  <si>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</si>
  <si>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</si>
  <si>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</si>
  <si>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</si>
  <si>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</si>
  <si>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</si>
  <si>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</si>
  <si>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</si>
  <si>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</si>
  <si>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</si>
  <si>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</si>
  <si>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</si>
  <si>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</si>
  <si>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</si>
  <si>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</si>
  <si>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</si>
  <si>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</si>
  <si>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</si>
  <si>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</si>
  <si>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</si>
  <si>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</si>
  <si>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</si>
  <si>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</si>
  <si>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</si>
  <si>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</si>
  <si>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</si>
  <si>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</si>
  <si>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</si>
  <si>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</si>
  <si>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</si>
  <si>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</si>
  <si>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</si>
  <si>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</si>
  <si>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</si>
  <si>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</si>
  <si>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</si>
  <si>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</si>
  <si>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</si>
  <si>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</si>
  <si>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</si>
  <si>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</si>
  <si>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</si>
  <si>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</si>
  <si>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</si>
  <si>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</si>
  <si>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</si>
  <si>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</si>
  <si>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</si>
  <si>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</si>
  <si>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</si>
  <si>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</si>
  <si>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</si>
  <si>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</si>
  <si>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</si>
  <si>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</si>
  <si>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</si>
  <si>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</si>
  <si>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</si>
  <si>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</si>
  <si>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</si>
  <si>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</si>
  <si>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реконструкції об'єктів житлового господарства</t>
  </si>
  <si>
    <t>Забезпечення реконструкції об’єктів</t>
  </si>
  <si>
    <t>Забезпечення реконструкції об’єктів житлового фонду</t>
  </si>
  <si>
    <t>УСЬОГО</t>
  </si>
  <si>
    <t>Програма співфінансування робіт з реконструкції покрівель багатоквартирних житлових будинків м.Хмельницького на 2018-2022 роки</t>
  </si>
  <si>
    <t>затрат</t>
  </si>
  <si>
    <t>Z1</t>
  </si>
  <si>
    <t>грн.</t>
  </si>
  <si>
    <t>продукту</t>
  </si>
  <si>
    <t>ефективності</t>
  </si>
  <si>
    <t>розрахунково</t>
  </si>
  <si>
    <t>1200000</t>
  </si>
  <si>
    <t>Наказ</t>
  </si>
  <si>
    <t>Управління житлової політики і майна Хмельницької міської ради</t>
  </si>
  <si>
    <t>Фінансове управління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</si>
  <si>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</si>
  <si>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>Начальник фінансового управління</t>
  </si>
  <si>
    <t>Н. ВІТКОВСЬКА</t>
  </si>
  <si>
    <t>С. ЯМЧУК</t>
  </si>
  <si>
    <t>26381695</t>
  </si>
  <si>
    <t>гривень</t>
  </si>
  <si>
    <t>бюджетної програми місцевого бюджету на 2022  рік</t>
  </si>
  <si>
    <t>1217310</t>
  </si>
  <si>
    <t>Будівництво об`єктів житлово-комунального господарства</t>
  </si>
  <si>
    <t>Управління житлової політики і майна Хмельницької міської Ради</t>
  </si>
  <si>
    <t>1210000</t>
  </si>
  <si>
    <t>7310</t>
  </si>
  <si>
    <t>0443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</si>
  <si>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</t>
  </si>
  <si>
    <t>22564000000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</si>
  <si>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співфінансування робіт з реконструкції покрівель багатоквартирних житлових будинків м.Хмельницького на 2018-2022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14.07.2022 № 467 "Про внесення змін до бюджету Хмельницької міської територіальної громади на 2022 рік"</t>
  </si>
  <si>
    <t>од.</t>
  </si>
  <si>
    <t>рішення виконавчого комітету</t>
  </si>
  <si>
    <t>титульний список</t>
  </si>
  <si>
    <t>обсяг видатків на виготовлення ПКД на реконструкцію покрівлі житлового будинку</t>
  </si>
  <si>
    <t xml:space="preserve">витрати на виготовлення 1 ПКД на реконструкцію покрівлі житлового будину </t>
  </si>
  <si>
    <t>кількість ПКД, які необхідно першочергово виготовити на реконструкцію покрівлі житлового будинку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</si>
</sst>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9" fillId="0" borderId="0" xfId="0" applyFont="1"/>
    <xf numFmtId="4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5" fillId="0" borderId="3" xfId="0" quotePrefix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5" fillId="0" borderId="5" xfId="0" quotePrefix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2" fillId="0" borderId="5" xfId="0" quotePrefix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1" fillId="0" borderId="5" xfId="0" quotePrefix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4" fontId="6" fillId="0" borderId="5" xfId="0" quotePrefix="1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right" vertical="top" wrapText="1"/>
    </xf>
    <xf numFmtId="0" fontId="6" fillId="0" borderId="5" xfId="0" quotePrefix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0" borderId="5" xfId="0" quotePrefix="1" applyFont="1" applyBorder="1" applyAlignment="1">
      <alignment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tabSelected="1" view="pageBreakPreview" zoomScaleNormal="100" zoomScaleSheetLayoutView="100" workbookViewId="0">
      <selection activeCell="K88" sqref="K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0" t="s">
        <v>34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7.25" customHeight="1" x14ac:dyDescent="0.2">
      <c r="AO3" s="74" t="s">
        <v>74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5">
      <c r="AO4" s="71" t="s">
        <v>75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77" x14ac:dyDescent="0.2">
      <c r="AO5" s="73" t="s">
        <v>19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">
      <c r="AO7" s="111">
        <v>44767</v>
      </c>
      <c r="AP7" s="112"/>
      <c r="AQ7" s="112"/>
      <c r="AR7" s="112"/>
      <c r="AS7" s="112"/>
      <c r="AT7" s="112"/>
      <c r="AU7" s="112"/>
      <c r="AV7" s="1" t="s">
        <v>61</v>
      </c>
      <c r="AW7" s="113">
        <v>39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 x14ac:dyDescent="0.2">
      <c r="AO8" s="23"/>
      <c r="AP8" s="23"/>
      <c r="AQ8" s="23"/>
      <c r="AR8" s="23"/>
      <c r="AS8" s="23"/>
      <c r="AT8" s="23"/>
      <c r="AU8" s="23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115" t="s">
        <v>20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.75" customHeight="1" x14ac:dyDescent="0.2">
      <c r="A13" s="12" t="s">
        <v>51</v>
      </c>
      <c r="B13" s="105" t="s">
        <v>73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43"/>
      <c r="N13" s="107" t="s">
        <v>75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44"/>
      <c r="AU13" s="105" t="s">
        <v>81</v>
      </c>
      <c r="AV13" s="106"/>
      <c r="AW13" s="106"/>
      <c r="AX13" s="106"/>
      <c r="AY13" s="106"/>
      <c r="AZ13" s="106"/>
      <c r="BA13" s="106"/>
      <c r="BB13" s="106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customFormat="1" ht="24" customHeight="1" x14ac:dyDescent="0.2">
      <c r="A14" s="20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20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8" customHeight="1" x14ac:dyDescent="0.2">
      <c r="A16" s="22" t="s">
        <v>4</v>
      </c>
      <c r="B16" s="105" t="s">
        <v>87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43"/>
      <c r="N16" s="107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44"/>
      <c r="AU16" s="105" t="s">
        <v>81</v>
      </c>
      <c r="AV16" s="106"/>
      <c r="AW16" s="106"/>
      <c r="AX16" s="106"/>
      <c r="AY16" s="106"/>
      <c r="AZ16" s="106"/>
      <c r="BA16" s="106"/>
      <c r="BB16" s="106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20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20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52</v>
      </c>
      <c r="B19" s="105" t="s">
        <v>84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42"/>
      <c r="N19" s="105" t="s">
        <v>88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9"/>
      <c r="AA19" s="105" t="s">
        <v>89</v>
      </c>
      <c r="AB19" s="106"/>
      <c r="AC19" s="106"/>
      <c r="AD19" s="106"/>
      <c r="AE19" s="106"/>
      <c r="AF19" s="106"/>
      <c r="AG19" s="106"/>
      <c r="AH19" s="106"/>
      <c r="AI19" s="106"/>
      <c r="AJ19" s="29"/>
      <c r="AK19" s="105" t="s">
        <v>85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9"/>
      <c r="BE19" s="105" t="s">
        <v>91</v>
      </c>
      <c r="BF19" s="106"/>
      <c r="BG19" s="106"/>
      <c r="BH19" s="106"/>
      <c r="BI19" s="106"/>
      <c r="BJ19" s="106"/>
      <c r="BK19" s="106"/>
      <c r="BL19" s="106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5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15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5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68" t="s">
        <v>48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f>AS22+I23</f>
        <v>38726</v>
      </c>
      <c r="V22" s="69"/>
      <c r="W22" s="69"/>
      <c r="X22" s="69"/>
      <c r="Y22" s="69"/>
      <c r="Z22" s="69"/>
      <c r="AA22" s="69"/>
      <c r="AB22" s="69"/>
      <c r="AC22" s="69"/>
      <c r="AD22" s="69"/>
      <c r="AE22" s="101" t="s">
        <v>49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69">
        <v>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 x14ac:dyDescent="0.2">
      <c r="A23" s="50" t="s">
        <v>21</v>
      </c>
      <c r="B23" s="50"/>
      <c r="C23" s="50"/>
      <c r="D23" s="50"/>
      <c r="E23" s="50"/>
      <c r="F23" s="50"/>
      <c r="G23" s="50"/>
      <c r="H23" s="50"/>
      <c r="I23" s="69">
        <f>AK48</f>
        <v>38726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50" t="s">
        <v>23</v>
      </c>
      <c r="U23" s="50"/>
      <c r="V23" s="50"/>
      <c r="W23" s="5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70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66.75" customHeight="1" x14ac:dyDescent="0.2">
      <c r="A26" s="133" t="s">
        <v>92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</row>
    <row r="27" spans="1:79" ht="12.75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79" ht="15.75" customHeight="1" x14ac:dyDescent="0.2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 x14ac:dyDescent="0.2">
      <c r="A29" s="45" t="s">
        <v>27</v>
      </c>
      <c r="B29" s="45"/>
      <c r="C29" s="45"/>
      <c r="D29" s="45"/>
      <c r="E29" s="45"/>
      <c r="F29" s="45"/>
      <c r="G29" s="46" t="s">
        <v>39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9.5" customHeight="1" x14ac:dyDescent="0.2">
      <c r="A31" s="45">
        <v>1</v>
      </c>
      <c r="B31" s="45"/>
      <c r="C31" s="45"/>
      <c r="D31" s="45"/>
      <c r="E31" s="45"/>
      <c r="F31" s="45"/>
      <c r="G31" s="63" t="s">
        <v>62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47</v>
      </c>
    </row>
    <row r="32" spans="1:79" ht="12.7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21.75" customHeight="1" x14ac:dyDescent="0.2">
      <c r="A33" s="50" t="s">
        <v>37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1" customHeight="1" x14ac:dyDescent="0.25">
      <c r="A34" s="103" t="s">
        <v>90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ht="28.5" customHeight="1" x14ac:dyDescent="0.2">
      <c r="A36" s="50" t="s">
        <v>38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79" ht="17.25" customHeight="1" x14ac:dyDescent="0.2">
      <c r="A37" s="45" t="s">
        <v>27</v>
      </c>
      <c r="B37" s="45"/>
      <c r="C37" s="45"/>
      <c r="D37" s="45"/>
      <c r="E37" s="45"/>
      <c r="F37" s="45"/>
      <c r="G37" s="46" t="s">
        <v>24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79" ht="19.5" customHeight="1" x14ac:dyDescent="0.2">
      <c r="A38" s="45">
        <v>1</v>
      </c>
      <c r="B38" s="45"/>
      <c r="C38" s="45"/>
      <c r="D38" s="45"/>
      <c r="E38" s="45"/>
      <c r="F38" s="45"/>
      <c r="G38" s="46">
        <v>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29.25" customHeight="1" x14ac:dyDescent="0.2">
      <c r="A39" s="45">
        <v>1</v>
      </c>
      <c r="B39" s="45"/>
      <c r="C39" s="45"/>
      <c r="D39" s="45"/>
      <c r="E39" s="45"/>
      <c r="F39" s="45"/>
      <c r="G39" s="63" t="s">
        <v>63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11</v>
      </c>
    </row>
    <row r="40" spans="1:79" ht="15.75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ht="15.75" customHeight="1" x14ac:dyDescent="0.2">
      <c r="A41" s="50" t="s">
        <v>40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</row>
    <row r="42" spans="1:79" ht="15" customHeight="1" x14ac:dyDescent="0.2">
      <c r="A42" s="61" t="s">
        <v>82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33"/>
      <c r="BB42" s="33"/>
      <c r="BC42" s="33"/>
      <c r="BD42" s="33"/>
      <c r="BE42" s="33"/>
      <c r="BF42" s="33"/>
      <c r="BG42" s="33"/>
      <c r="BH42" s="33"/>
      <c r="BI42" s="24"/>
      <c r="BJ42" s="24"/>
      <c r="BK42" s="24"/>
      <c r="BL42" s="24"/>
    </row>
    <row r="43" spans="1:79" ht="15.95" customHeight="1" x14ac:dyDescent="0.25">
      <c r="A43" s="45" t="s">
        <v>27</v>
      </c>
      <c r="B43" s="45"/>
      <c r="C43" s="45"/>
      <c r="D43" s="76" t="s">
        <v>25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8"/>
      <c r="AC43" s="45" t="s">
        <v>28</v>
      </c>
      <c r="AD43" s="45"/>
      <c r="AE43" s="45"/>
      <c r="AF43" s="45"/>
      <c r="AG43" s="45"/>
      <c r="AH43" s="45"/>
      <c r="AI43" s="45"/>
      <c r="AJ43" s="45"/>
      <c r="AK43" s="45" t="s">
        <v>29</v>
      </c>
      <c r="AL43" s="45"/>
      <c r="AM43" s="45"/>
      <c r="AN43" s="45"/>
      <c r="AO43" s="45"/>
      <c r="AP43" s="45"/>
      <c r="AQ43" s="45"/>
      <c r="AR43" s="45"/>
      <c r="AS43" s="45" t="s">
        <v>26</v>
      </c>
      <c r="AT43" s="45"/>
      <c r="AU43" s="45"/>
      <c r="AV43" s="45"/>
      <c r="AW43" s="45"/>
      <c r="AX43" s="45"/>
      <c r="AY43" s="45"/>
      <c r="AZ43" s="45"/>
      <c r="BA43" s="28"/>
      <c r="BB43" s="28"/>
      <c r="BC43" s="28"/>
      <c r="BD43" s="28"/>
      <c r="BE43" s="28"/>
      <c r="BF43" s="28"/>
      <c r="BG43" s="28"/>
      <c r="BH43" s="28"/>
      <c r="BI43" s="30"/>
      <c r="BJ43" s="30"/>
      <c r="BK43" s="30"/>
      <c r="BL43" s="30"/>
    </row>
    <row r="44" spans="1:79" ht="29.1" customHeight="1" x14ac:dyDescent="0.25">
      <c r="A44" s="45"/>
      <c r="B44" s="45"/>
      <c r="C44" s="45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28"/>
      <c r="BB44" s="28"/>
      <c r="BC44" s="28"/>
      <c r="BD44" s="28"/>
      <c r="BE44" s="28"/>
      <c r="BF44" s="28"/>
      <c r="BG44" s="28"/>
      <c r="BH44" s="28"/>
      <c r="BI44" s="30"/>
      <c r="BJ44" s="30"/>
      <c r="BK44" s="30"/>
      <c r="BL44" s="30"/>
    </row>
    <row r="45" spans="1:79" ht="20.25" customHeight="1" x14ac:dyDescent="0.25">
      <c r="A45" s="45">
        <v>1</v>
      </c>
      <c r="B45" s="45"/>
      <c r="C45" s="45"/>
      <c r="D45" s="46">
        <v>2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45">
        <v>3</v>
      </c>
      <c r="AD45" s="45"/>
      <c r="AE45" s="45"/>
      <c r="AF45" s="45"/>
      <c r="AG45" s="45"/>
      <c r="AH45" s="45"/>
      <c r="AI45" s="45"/>
      <c r="AJ45" s="45"/>
      <c r="AK45" s="45">
        <v>4</v>
      </c>
      <c r="AL45" s="45"/>
      <c r="AM45" s="45"/>
      <c r="AN45" s="45"/>
      <c r="AO45" s="45"/>
      <c r="AP45" s="45"/>
      <c r="AQ45" s="45"/>
      <c r="AR45" s="45"/>
      <c r="AS45" s="45">
        <v>5</v>
      </c>
      <c r="AT45" s="45"/>
      <c r="AU45" s="45"/>
      <c r="AV45" s="45"/>
      <c r="AW45" s="45"/>
      <c r="AX45" s="45"/>
      <c r="AY45" s="45"/>
      <c r="AZ45" s="45"/>
      <c r="BA45" s="28"/>
      <c r="BB45" s="28"/>
      <c r="BC45" s="28"/>
      <c r="BD45" s="28"/>
      <c r="BE45" s="28"/>
      <c r="BF45" s="28"/>
      <c r="BG45" s="28"/>
      <c r="BH45" s="28"/>
      <c r="BI45" s="30"/>
      <c r="BJ45" s="30"/>
      <c r="BK45" s="30"/>
      <c r="BL45" s="30"/>
    </row>
    <row r="46" spans="1:79" s="2" customFormat="1" ht="15.75" hidden="1" customHeight="1" x14ac:dyDescent="0.25">
      <c r="A46" s="45" t="s">
        <v>6</v>
      </c>
      <c r="B46" s="45"/>
      <c r="C46" s="45"/>
      <c r="D46" s="46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67" t="s">
        <v>8</v>
      </c>
      <c r="AD46" s="67"/>
      <c r="AE46" s="67"/>
      <c r="AF46" s="67"/>
      <c r="AG46" s="67"/>
      <c r="AH46" s="67"/>
      <c r="AI46" s="67"/>
      <c r="AJ46" s="67"/>
      <c r="AK46" s="67" t="s">
        <v>9</v>
      </c>
      <c r="AL46" s="67"/>
      <c r="AM46" s="67"/>
      <c r="AN46" s="67"/>
      <c r="AO46" s="67"/>
      <c r="AP46" s="67"/>
      <c r="AQ46" s="67"/>
      <c r="AR46" s="67"/>
      <c r="AS46" s="66" t="s">
        <v>10</v>
      </c>
      <c r="AT46" s="67"/>
      <c r="AU46" s="67"/>
      <c r="AV46" s="67"/>
      <c r="AW46" s="67"/>
      <c r="AX46" s="67"/>
      <c r="AY46" s="67"/>
      <c r="AZ46" s="67"/>
      <c r="BA46" s="34"/>
      <c r="BB46" s="35"/>
      <c r="BC46" s="35"/>
      <c r="BD46" s="35"/>
      <c r="BE46" s="35"/>
      <c r="BF46" s="35"/>
      <c r="BG46" s="35"/>
      <c r="BH46" s="35"/>
      <c r="BI46" s="31"/>
      <c r="BJ46" s="31"/>
      <c r="BK46" s="31"/>
      <c r="BL46" s="31"/>
      <c r="CA46" s="2" t="s">
        <v>12</v>
      </c>
    </row>
    <row r="47" spans="1:79" ht="27" customHeight="1" x14ac:dyDescent="0.25">
      <c r="A47" s="45">
        <v>1</v>
      </c>
      <c r="B47" s="45"/>
      <c r="C47" s="45"/>
      <c r="D47" s="63" t="s">
        <v>64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2">
        <v>0</v>
      </c>
      <c r="AD47" s="62"/>
      <c r="AE47" s="62"/>
      <c r="AF47" s="62"/>
      <c r="AG47" s="62"/>
      <c r="AH47" s="62"/>
      <c r="AI47" s="62"/>
      <c r="AJ47" s="62"/>
      <c r="AK47" s="62">
        <f>AW64</f>
        <v>38726</v>
      </c>
      <c r="AL47" s="62"/>
      <c r="AM47" s="62"/>
      <c r="AN47" s="62"/>
      <c r="AO47" s="62"/>
      <c r="AP47" s="62"/>
      <c r="AQ47" s="62"/>
      <c r="AR47" s="62"/>
      <c r="AS47" s="62">
        <f>AK47</f>
        <v>38726</v>
      </c>
      <c r="AT47" s="62"/>
      <c r="AU47" s="62"/>
      <c r="AV47" s="62"/>
      <c r="AW47" s="62"/>
      <c r="AX47" s="62"/>
      <c r="AY47" s="62"/>
      <c r="AZ47" s="62"/>
      <c r="BA47" s="36"/>
      <c r="BB47" s="36"/>
      <c r="BC47" s="36"/>
      <c r="BD47" s="36"/>
      <c r="BE47" s="36"/>
      <c r="BF47" s="36"/>
      <c r="BG47" s="36"/>
      <c r="BH47" s="36"/>
      <c r="BI47" s="30"/>
      <c r="BJ47" s="30"/>
      <c r="BK47" s="30"/>
      <c r="BL47" s="30"/>
      <c r="CA47" s="1" t="s">
        <v>13</v>
      </c>
    </row>
    <row r="48" spans="1:79" s="2" customFormat="1" ht="24.75" customHeight="1" x14ac:dyDescent="0.25">
      <c r="A48" s="90"/>
      <c r="B48" s="90"/>
      <c r="C48" s="90"/>
      <c r="D48" s="93" t="s">
        <v>65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97">
        <v>0</v>
      </c>
      <c r="AD48" s="97"/>
      <c r="AE48" s="97"/>
      <c r="AF48" s="97"/>
      <c r="AG48" s="97"/>
      <c r="AH48" s="97"/>
      <c r="AI48" s="97"/>
      <c r="AJ48" s="97"/>
      <c r="AK48" s="97">
        <f>AK47</f>
        <v>38726</v>
      </c>
      <c r="AL48" s="97"/>
      <c r="AM48" s="97"/>
      <c r="AN48" s="97"/>
      <c r="AO48" s="97"/>
      <c r="AP48" s="97"/>
      <c r="AQ48" s="97"/>
      <c r="AR48" s="97"/>
      <c r="AS48" s="97">
        <f>AK48</f>
        <v>38726</v>
      </c>
      <c r="AT48" s="97"/>
      <c r="AU48" s="97"/>
      <c r="AV48" s="97"/>
      <c r="AW48" s="97"/>
      <c r="AX48" s="97"/>
      <c r="AY48" s="97"/>
      <c r="AZ48" s="97"/>
      <c r="BA48" s="37"/>
      <c r="BB48" s="37"/>
      <c r="BC48" s="37"/>
      <c r="BD48" s="37"/>
      <c r="BE48" s="37"/>
      <c r="BF48" s="37"/>
      <c r="BG48" s="37"/>
      <c r="BH48" s="37"/>
      <c r="BI48" s="31"/>
      <c r="BJ48" s="31"/>
      <c r="BK48" s="31"/>
      <c r="BL48" s="31"/>
    </row>
    <row r="49" spans="1:79" ht="15.75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</row>
    <row r="50" spans="1:79" ht="21.75" customHeight="1" x14ac:dyDescent="0.2">
      <c r="A50" s="70" t="s">
        <v>41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1" spans="1:79" ht="15" customHeight="1" x14ac:dyDescent="0.2">
      <c r="A51" s="61" t="s">
        <v>82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</row>
    <row r="52" spans="1:79" ht="15.95" customHeight="1" x14ac:dyDescent="0.25">
      <c r="A52" s="45" t="s">
        <v>27</v>
      </c>
      <c r="B52" s="45"/>
      <c r="C52" s="45"/>
      <c r="D52" s="76" t="s">
        <v>33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8"/>
      <c r="AB52" s="45" t="s">
        <v>28</v>
      </c>
      <c r="AC52" s="45"/>
      <c r="AD52" s="45"/>
      <c r="AE52" s="45"/>
      <c r="AF52" s="45"/>
      <c r="AG52" s="45"/>
      <c r="AH52" s="45"/>
      <c r="AI52" s="45"/>
      <c r="AJ52" s="45" t="s">
        <v>29</v>
      </c>
      <c r="AK52" s="45"/>
      <c r="AL52" s="45"/>
      <c r="AM52" s="45"/>
      <c r="AN52" s="45"/>
      <c r="AO52" s="45"/>
      <c r="AP52" s="45"/>
      <c r="AQ52" s="45"/>
      <c r="AR52" s="45" t="s">
        <v>26</v>
      </c>
      <c r="AS52" s="45"/>
      <c r="AT52" s="45"/>
      <c r="AU52" s="45"/>
      <c r="AV52" s="45"/>
      <c r="AW52" s="45"/>
      <c r="AX52" s="45"/>
      <c r="AY52" s="45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</row>
    <row r="53" spans="1:79" ht="29.1" customHeight="1" x14ac:dyDescent="0.25">
      <c r="A53" s="45"/>
      <c r="B53" s="45"/>
      <c r="C53" s="45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9" ht="24" customHeight="1" x14ac:dyDescent="0.25">
      <c r="A54" s="45">
        <v>1</v>
      </c>
      <c r="B54" s="45"/>
      <c r="C54" s="45"/>
      <c r="D54" s="46">
        <v>2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8"/>
      <c r="AB54" s="45">
        <v>3</v>
      </c>
      <c r="AC54" s="45"/>
      <c r="AD54" s="45"/>
      <c r="AE54" s="45"/>
      <c r="AF54" s="45"/>
      <c r="AG54" s="45"/>
      <c r="AH54" s="45"/>
      <c r="AI54" s="45"/>
      <c r="AJ54" s="45">
        <v>4</v>
      </c>
      <c r="AK54" s="45"/>
      <c r="AL54" s="45"/>
      <c r="AM54" s="45"/>
      <c r="AN54" s="45"/>
      <c r="AO54" s="45"/>
      <c r="AP54" s="45"/>
      <c r="AQ54" s="45"/>
      <c r="AR54" s="45">
        <v>5</v>
      </c>
      <c r="AS54" s="45"/>
      <c r="AT54" s="45"/>
      <c r="AU54" s="45"/>
      <c r="AV54" s="45"/>
      <c r="AW54" s="45"/>
      <c r="AX54" s="45"/>
      <c r="AY54" s="45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79" ht="12.75" hidden="1" customHeight="1" x14ac:dyDescent="0.25">
      <c r="A55" s="45" t="s">
        <v>6</v>
      </c>
      <c r="B55" s="45"/>
      <c r="C55" s="45"/>
      <c r="D55" s="82" t="s">
        <v>7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7" t="s">
        <v>8</v>
      </c>
      <c r="AC55" s="67"/>
      <c r="AD55" s="67"/>
      <c r="AE55" s="67"/>
      <c r="AF55" s="67"/>
      <c r="AG55" s="67"/>
      <c r="AH55" s="67"/>
      <c r="AI55" s="67"/>
      <c r="AJ55" s="67" t="s">
        <v>9</v>
      </c>
      <c r="AK55" s="67"/>
      <c r="AL55" s="67"/>
      <c r="AM55" s="67"/>
      <c r="AN55" s="67"/>
      <c r="AO55" s="67"/>
      <c r="AP55" s="67"/>
      <c r="AQ55" s="67"/>
      <c r="AR55" s="67" t="s">
        <v>10</v>
      </c>
      <c r="AS55" s="67"/>
      <c r="AT55" s="67"/>
      <c r="AU55" s="67"/>
      <c r="AV55" s="67"/>
      <c r="AW55" s="67"/>
      <c r="AX55" s="67"/>
      <c r="AY55" s="67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CA55" s="1" t="s">
        <v>14</v>
      </c>
    </row>
    <row r="56" spans="1:79" ht="54.75" customHeight="1" x14ac:dyDescent="0.25">
      <c r="A56" s="45">
        <v>1</v>
      </c>
      <c r="B56" s="45"/>
      <c r="C56" s="45"/>
      <c r="D56" s="118" t="s">
        <v>66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20"/>
      <c r="AB56" s="62">
        <v>0</v>
      </c>
      <c r="AC56" s="62"/>
      <c r="AD56" s="62"/>
      <c r="AE56" s="62"/>
      <c r="AF56" s="62"/>
      <c r="AG56" s="62"/>
      <c r="AH56" s="62"/>
      <c r="AI56" s="62"/>
      <c r="AJ56" s="62">
        <f>AK47</f>
        <v>38726</v>
      </c>
      <c r="AK56" s="62"/>
      <c r="AL56" s="62"/>
      <c r="AM56" s="62"/>
      <c r="AN56" s="62"/>
      <c r="AO56" s="62"/>
      <c r="AP56" s="62"/>
      <c r="AQ56" s="62"/>
      <c r="AR56" s="62">
        <f>AB56+AJ56</f>
        <v>38726</v>
      </c>
      <c r="AS56" s="62"/>
      <c r="AT56" s="62"/>
      <c r="AU56" s="62"/>
      <c r="AV56" s="62"/>
      <c r="AW56" s="62"/>
      <c r="AX56" s="62"/>
      <c r="AY56" s="62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CA56" s="1" t="s">
        <v>15</v>
      </c>
    </row>
    <row r="57" spans="1:79" s="2" customFormat="1" ht="27" customHeight="1" x14ac:dyDescent="0.25">
      <c r="A57" s="90"/>
      <c r="B57" s="90"/>
      <c r="C57" s="90"/>
      <c r="D57" s="93" t="s">
        <v>26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97">
        <v>0</v>
      </c>
      <c r="AC57" s="97"/>
      <c r="AD57" s="97"/>
      <c r="AE57" s="97"/>
      <c r="AF57" s="97"/>
      <c r="AG57" s="97"/>
      <c r="AH57" s="97"/>
      <c r="AI57" s="97"/>
      <c r="AJ57" s="97">
        <f>AJ56</f>
        <v>38726</v>
      </c>
      <c r="AK57" s="97"/>
      <c r="AL57" s="97"/>
      <c r="AM57" s="97"/>
      <c r="AN57" s="97"/>
      <c r="AO57" s="97"/>
      <c r="AP57" s="97"/>
      <c r="AQ57" s="97"/>
      <c r="AR57" s="97">
        <f>AB57+AJ57</f>
        <v>38726</v>
      </c>
      <c r="AS57" s="97"/>
      <c r="AT57" s="97"/>
      <c r="AU57" s="97"/>
      <c r="AV57" s="97"/>
      <c r="AW57" s="97"/>
      <c r="AX57" s="97"/>
      <c r="AY57" s="97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ht="15.75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</row>
    <row r="59" spans="1:79" ht="24" customHeight="1" x14ac:dyDescent="0.2">
      <c r="A59" s="50" t="s">
        <v>42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</row>
    <row r="60" spans="1:79" ht="42" customHeight="1" x14ac:dyDescent="0.2">
      <c r="A60" s="45" t="s">
        <v>27</v>
      </c>
      <c r="B60" s="45"/>
      <c r="C60" s="45"/>
      <c r="D60" s="45"/>
      <c r="E60" s="45"/>
      <c r="F60" s="45"/>
      <c r="G60" s="46" t="s">
        <v>43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5" t="s">
        <v>2</v>
      </c>
      <c r="AA60" s="45"/>
      <c r="AB60" s="45"/>
      <c r="AC60" s="45"/>
      <c r="AD60" s="45"/>
      <c r="AE60" s="45" t="s">
        <v>1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6" t="s">
        <v>28</v>
      </c>
      <c r="AP60" s="47"/>
      <c r="AQ60" s="47"/>
      <c r="AR60" s="47"/>
      <c r="AS60" s="47"/>
      <c r="AT60" s="47"/>
      <c r="AU60" s="47"/>
      <c r="AV60" s="48"/>
      <c r="AW60" s="46" t="s">
        <v>29</v>
      </c>
      <c r="AX60" s="47"/>
      <c r="AY60" s="47"/>
      <c r="AZ60" s="47"/>
      <c r="BA60" s="47"/>
      <c r="BB60" s="47"/>
      <c r="BC60" s="47"/>
      <c r="BD60" s="48"/>
      <c r="BE60" s="46" t="s">
        <v>26</v>
      </c>
      <c r="BF60" s="47"/>
      <c r="BG60" s="47"/>
      <c r="BH60" s="47"/>
      <c r="BI60" s="47"/>
      <c r="BJ60" s="47"/>
      <c r="BK60" s="47"/>
      <c r="BL60" s="48"/>
    </row>
    <row r="61" spans="1:79" ht="18.75" customHeight="1" x14ac:dyDescent="0.2">
      <c r="A61" s="45">
        <v>1</v>
      </c>
      <c r="B61" s="45"/>
      <c r="C61" s="45"/>
      <c r="D61" s="45"/>
      <c r="E61" s="45"/>
      <c r="F61" s="45"/>
      <c r="G61" s="46">
        <v>2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5">
        <v>3</v>
      </c>
      <c r="AA61" s="45"/>
      <c r="AB61" s="45"/>
      <c r="AC61" s="45"/>
      <c r="AD61" s="45"/>
      <c r="AE61" s="45">
        <v>4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>
        <v>5</v>
      </c>
      <c r="AP61" s="45"/>
      <c r="AQ61" s="45"/>
      <c r="AR61" s="45"/>
      <c r="AS61" s="45"/>
      <c r="AT61" s="45"/>
      <c r="AU61" s="45"/>
      <c r="AV61" s="45"/>
      <c r="AW61" s="45">
        <v>6</v>
      </c>
      <c r="AX61" s="45"/>
      <c r="AY61" s="45"/>
      <c r="AZ61" s="45"/>
      <c r="BA61" s="45"/>
      <c r="BB61" s="45"/>
      <c r="BC61" s="45"/>
      <c r="BD61" s="45"/>
      <c r="BE61" s="45">
        <v>7</v>
      </c>
      <c r="BF61" s="45"/>
      <c r="BG61" s="45"/>
      <c r="BH61" s="45"/>
      <c r="BI61" s="45"/>
      <c r="BJ61" s="45"/>
      <c r="BK61" s="45"/>
      <c r="BL61" s="45"/>
    </row>
    <row r="62" spans="1:79" ht="12.75" hidden="1" customHeight="1" x14ac:dyDescent="0.2">
      <c r="A62" s="45" t="s">
        <v>32</v>
      </c>
      <c r="B62" s="45"/>
      <c r="C62" s="45"/>
      <c r="D62" s="45"/>
      <c r="E62" s="45"/>
      <c r="F62" s="45"/>
      <c r="G62" s="82" t="s">
        <v>7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45" t="s">
        <v>18</v>
      </c>
      <c r="AA62" s="45"/>
      <c r="AB62" s="45"/>
      <c r="AC62" s="45"/>
      <c r="AD62" s="45"/>
      <c r="AE62" s="88" t="s">
        <v>31</v>
      </c>
      <c r="AF62" s="88"/>
      <c r="AG62" s="88"/>
      <c r="AH62" s="88"/>
      <c r="AI62" s="88"/>
      <c r="AJ62" s="88"/>
      <c r="AK62" s="88"/>
      <c r="AL62" s="88"/>
      <c r="AM62" s="88"/>
      <c r="AN62" s="82"/>
      <c r="AO62" s="67" t="s">
        <v>8</v>
      </c>
      <c r="AP62" s="67"/>
      <c r="AQ62" s="67"/>
      <c r="AR62" s="67"/>
      <c r="AS62" s="67"/>
      <c r="AT62" s="67"/>
      <c r="AU62" s="67"/>
      <c r="AV62" s="67"/>
      <c r="AW62" s="67" t="s">
        <v>30</v>
      </c>
      <c r="AX62" s="67"/>
      <c r="AY62" s="67"/>
      <c r="AZ62" s="67"/>
      <c r="BA62" s="67"/>
      <c r="BB62" s="67"/>
      <c r="BC62" s="67"/>
      <c r="BD62" s="67"/>
      <c r="BE62" s="67" t="s">
        <v>68</v>
      </c>
      <c r="BF62" s="67"/>
      <c r="BG62" s="67"/>
      <c r="BH62" s="67"/>
      <c r="BI62" s="67"/>
      <c r="BJ62" s="67"/>
      <c r="BK62" s="67"/>
      <c r="BL62" s="67"/>
      <c r="CA62" s="1" t="s">
        <v>16</v>
      </c>
    </row>
    <row r="63" spans="1:79" s="2" customFormat="1" ht="23.25" customHeight="1" x14ac:dyDescent="0.2">
      <c r="A63" s="90">
        <v>0</v>
      </c>
      <c r="B63" s="90"/>
      <c r="C63" s="90"/>
      <c r="D63" s="90"/>
      <c r="E63" s="90"/>
      <c r="F63" s="90"/>
      <c r="G63" s="85" t="s">
        <v>67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91"/>
      <c r="AA63" s="91"/>
      <c r="AB63" s="91"/>
      <c r="AC63" s="91"/>
      <c r="AD63" s="91"/>
      <c r="AE63" s="92"/>
      <c r="AF63" s="92"/>
      <c r="AG63" s="92"/>
      <c r="AH63" s="92"/>
      <c r="AI63" s="92"/>
      <c r="AJ63" s="92"/>
      <c r="AK63" s="92"/>
      <c r="AL63" s="92"/>
      <c r="AM63" s="92"/>
      <c r="AN63" s="93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CA63" s="2" t="s">
        <v>17</v>
      </c>
    </row>
    <row r="64" spans="1:79" ht="41.25" customHeight="1" x14ac:dyDescent="0.2">
      <c r="A64" s="45">
        <v>0</v>
      </c>
      <c r="B64" s="45"/>
      <c r="C64" s="45"/>
      <c r="D64" s="45"/>
      <c r="E64" s="45"/>
      <c r="F64" s="45"/>
      <c r="G64" s="126" t="s">
        <v>96</v>
      </c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8"/>
      <c r="Z64" s="66" t="s">
        <v>69</v>
      </c>
      <c r="AA64" s="66"/>
      <c r="AB64" s="66"/>
      <c r="AC64" s="66"/>
      <c r="AD64" s="66"/>
      <c r="AE64" s="129" t="s">
        <v>94</v>
      </c>
      <c r="AF64" s="130"/>
      <c r="AG64" s="130"/>
      <c r="AH64" s="130"/>
      <c r="AI64" s="130"/>
      <c r="AJ64" s="130"/>
      <c r="AK64" s="130"/>
      <c r="AL64" s="130"/>
      <c r="AM64" s="130"/>
      <c r="AN64" s="131"/>
      <c r="AO64" s="62"/>
      <c r="AP64" s="62"/>
      <c r="AQ64" s="62"/>
      <c r="AR64" s="62"/>
      <c r="AS64" s="62"/>
      <c r="AT64" s="62"/>
      <c r="AU64" s="62"/>
      <c r="AV64" s="62"/>
      <c r="AW64" s="62">
        <f>1968726-1930000</f>
        <v>38726</v>
      </c>
      <c r="AX64" s="62"/>
      <c r="AY64" s="62"/>
      <c r="AZ64" s="62"/>
      <c r="BA64" s="62"/>
      <c r="BB64" s="62"/>
      <c r="BC64" s="62"/>
      <c r="BD64" s="62"/>
      <c r="BE64" s="62">
        <f>AW64</f>
        <v>38726</v>
      </c>
      <c r="BF64" s="62"/>
      <c r="BG64" s="62"/>
      <c r="BH64" s="62"/>
      <c r="BI64" s="62"/>
      <c r="BJ64" s="62"/>
      <c r="BK64" s="62"/>
      <c r="BL64" s="62"/>
    </row>
    <row r="65" spans="1:64" s="2" customFormat="1" ht="26.25" customHeight="1" x14ac:dyDescent="0.2">
      <c r="A65" s="90">
        <v>0</v>
      </c>
      <c r="B65" s="90"/>
      <c r="C65" s="90"/>
      <c r="D65" s="90"/>
      <c r="E65" s="90"/>
      <c r="F65" s="90"/>
      <c r="G65" s="85" t="s">
        <v>70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91"/>
      <c r="AA65" s="91"/>
      <c r="AB65" s="91"/>
      <c r="AC65" s="91"/>
      <c r="AD65" s="91"/>
      <c r="AE65" s="123"/>
      <c r="AF65" s="124"/>
      <c r="AG65" s="124"/>
      <c r="AH65" s="124"/>
      <c r="AI65" s="124"/>
      <c r="AJ65" s="124"/>
      <c r="AK65" s="124"/>
      <c r="AL65" s="124"/>
      <c r="AM65" s="124"/>
      <c r="AN65" s="125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</row>
    <row r="66" spans="1:64" ht="48" customHeight="1" x14ac:dyDescent="0.2">
      <c r="A66" s="45">
        <v>0</v>
      </c>
      <c r="B66" s="45"/>
      <c r="C66" s="45"/>
      <c r="D66" s="45"/>
      <c r="E66" s="45"/>
      <c r="F66" s="45"/>
      <c r="G66" s="126" t="s">
        <v>98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66" t="s">
        <v>93</v>
      </c>
      <c r="AA66" s="66"/>
      <c r="AB66" s="66"/>
      <c r="AC66" s="66"/>
      <c r="AD66" s="66"/>
      <c r="AE66" s="129" t="s">
        <v>95</v>
      </c>
      <c r="AF66" s="130"/>
      <c r="AG66" s="130"/>
      <c r="AH66" s="130"/>
      <c r="AI66" s="130"/>
      <c r="AJ66" s="130"/>
      <c r="AK66" s="130"/>
      <c r="AL66" s="130"/>
      <c r="AM66" s="130"/>
      <c r="AN66" s="131"/>
      <c r="AO66" s="62"/>
      <c r="AP66" s="62"/>
      <c r="AQ66" s="62"/>
      <c r="AR66" s="62"/>
      <c r="AS66" s="62"/>
      <c r="AT66" s="62"/>
      <c r="AU66" s="62"/>
      <c r="AV66" s="62"/>
      <c r="AW66" s="132">
        <v>1</v>
      </c>
      <c r="AX66" s="132"/>
      <c r="AY66" s="132"/>
      <c r="AZ66" s="132"/>
      <c r="BA66" s="132"/>
      <c r="BB66" s="132"/>
      <c r="BC66" s="132"/>
      <c r="BD66" s="132"/>
      <c r="BE66" s="132">
        <f>AW66</f>
        <v>1</v>
      </c>
      <c r="BF66" s="132"/>
      <c r="BG66" s="132"/>
      <c r="BH66" s="132"/>
      <c r="BI66" s="132"/>
      <c r="BJ66" s="132"/>
      <c r="BK66" s="132"/>
      <c r="BL66" s="132"/>
    </row>
    <row r="67" spans="1:64" s="2" customFormat="1" ht="24.75" customHeight="1" x14ac:dyDescent="0.2">
      <c r="A67" s="90">
        <v>0</v>
      </c>
      <c r="B67" s="90"/>
      <c r="C67" s="90"/>
      <c r="D67" s="90"/>
      <c r="E67" s="90"/>
      <c r="F67" s="90"/>
      <c r="G67" s="85" t="s">
        <v>71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91"/>
      <c r="AA67" s="91"/>
      <c r="AB67" s="91"/>
      <c r="AC67" s="91"/>
      <c r="AD67" s="91"/>
      <c r="AE67" s="123"/>
      <c r="AF67" s="124"/>
      <c r="AG67" s="124"/>
      <c r="AH67" s="124"/>
      <c r="AI67" s="124"/>
      <c r="AJ67" s="124"/>
      <c r="AK67" s="124"/>
      <c r="AL67" s="124"/>
      <c r="AM67" s="124"/>
      <c r="AN67" s="125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64" ht="39.75" customHeight="1" x14ac:dyDescent="0.2">
      <c r="A68" s="45">
        <v>0</v>
      </c>
      <c r="B68" s="45"/>
      <c r="C68" s="45"/>
      <c r="D68" s="45"/>
      <c r="E68" s="45"/>
      <c r="F68" s="45"/>
      <c r="G68" s="126" t="s">
        <v>97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66" t="s">
        <v>69</v>
      </c>
      <c r="AA68" s="66"/>
      <c r="AB68" s="66"/>
      <c r="AC68" s="66"/>
      <c r="AD68" s="66"/>
      <c r="AE68" s="129" t="s">
        <v>72</v>
      </c>
      <c r="AF68" s="130"/>
      <c r="AG68" s="130"/>
      <c r="AH68" s="130"/>
      <c r="AI68" s="130"/>
      <c r="AJ68" s="130"/>
      <c r="AK68" s="130"/>
      <c r="AL68" s="130"/>
      <c r="AM68" s="130"/>
      <c r="AN68" s="131"/>
      <c r="AO68" s="62"/>
      <c r="AP68" s="62"/>
      <c r="AQ68" s="62"/>
      <c r="AR68" s="62"/>
      <c r="AS68" s="62"/>
      <c r="AT68" s="62"/>
      <c r="AU68" s="62"/>
      <c r="AV68" s="62"/>
      <c r="AW68" s="62">
        <f>AW64/AW66</f>
        <v>38726</v>
      </c>
      <c r="AX68" s="62"/>
      <c r="AY68" s="62"/>
      <c r="AZ68" s="62"/>
      <c r="BA68" s="62"/>
      <c r="BB68" s="62"/>
      <c r="BC68" s="62"/>
      <c r="BD68" s="62"/>
      <c r="BE68" s="62">
        <f>AW68</f>
        <v>38726</v>
      </c>
      <c r="BF68" s="62"/>
      <c r="BG68" s="62"/>
      <c r="BH68" s="62"/>
      <c r="BI68" s="62"/>
      <c r="BJ68" s="62"/>
      <c r="BK68" s="62"/>
      <c r="BL68" s="62"/>
    </row>
    <row r="69" spans="1:64" ht="15.7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15.7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15.75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</row>
    <row r="72" spans="1:64" ht="31.5" customHeight="1" x14ac:dyDescent="0.25">
      <c r="A72" s="94" t="s">
        <v>77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25"/>
      <c r="AO72" s="59" t="s">
        <v>79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30"/>
      <c r="BI72" s="30"/>
      <c r="BJ72" s="30"/>
      <c r="BK72" s="30"/>
      <c r="BL72" s="30"/>
    </row>
    <row r="73" spans="1:64" x14ac:dyDescent="0.2">
      <c r="W73" s="49" t="s">
        <v>5</v>
      </c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1"/>
      <c r="AO73" s="49" t="s">
        <v>50</v>
      </c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</row>
    <row r="74" spans="1:64" ht="15.75" customHeight="1" x14ac:dyDescent="0.2">
      <c r="A74" s="89" t="s">
        <v>3</v>
      </c>
      <c r="B74" s="89"/>
      <c r="C74" s="89"/>
      <c r="D74" s="89"/>
      <c r="E74" s="89"/>
      <c r="F74" s="89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:64" ht="19.5" customHeight="1" x14ac:dyDescent="0.25">
      <c r="A75" s="135" t="s">
        <v>76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64" ht="15" x14ac:dyDescent="0.25">
      <c r="A76" s="52" t="s">
        <v>46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</row>
    <row r="77" spans="1:64" ht="10.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64" ht="27.75" customHeight="1" x14ac:dyDescent="0.25">
      <c r="A78" s="56" t="s">
        <v>78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3"/>
      <c r="AO78" s="59" t="s">
        <v>80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4" ht="15.75" customHeight="1" x14ac:dyDescent="0.2">
      <c r="W79" s="49" t="s">
        <v>5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1"/>
      <c r="AO79" s="49" t="s">
        <v>50</v>
      </c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</row>
    <row r="80" spans="1:64" x14ac:dyDescent="0.2">
      <c r="A80" s="54">
        <f>AO7</f>
        <v>44767</v>
      </c>
      <c r="B80" s="55"/>
      <c r="C80" s="55"/>
      <c r="D80" s="55"/>
      <c r="E80" s="55"/>
      <c r="F80" s="55"/>
      <c r="G80" s="55"/>
      <c r="H80" s="55"/>
    </row>
    <row r="81" spans="1:17" x14ac:dyDescent="0.2">
      <c r="A81" s="51" t="s">
        <v>44</v>
      </c>
      <c r="B81" s="51"/>
      <c r="C81" s="51"/>
      <c r="D81" s="51"/>
      <c r="E81" s="51"/>
      <c r="F81" s="51"/>
      <c r="G81" s="51"/>
      <c r="H81" s="51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2">
      <c r="A82" s="1" t="s">
        <v>45</v>
      </c>
    </row>
  </sheetData>
  <mergeCells count="191">
    <mergeCell ref="A26:BL26"/>
    <mergeCell ref="A75:V75"/>
    <mergeCell ref="A68:F68"/>
    <mergeCell ref="G68:Y68"/>
    <mergeCell ref="Z68:AD68"/>
    <mergeCell ref="BE66:BL66"/>
    <mergeCell ref="AE67:AN67"/>
    <mergeCell ref="AO67:AV67"/>
    <mergeCell ref="AW67:BD67"/>
    <mergeCell ref="BE68:BL68"/>
    <mergeCell ref="AE68:AN68"/>
    <mergeCell ref="AO68:AV68"/>
    <mergeCell ref="AW68:BD68"/>
    <mergeCell ref="BE67:BL67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BE64:BL64"/>
    <mergeCell ref="A65:F65"/>
    <mergeCell ref="G65:Y65"/>
    <mergeCell ref="Z65:AD65"/>
    <mergeCell ref="AE65:AN65"/>
    <mergeCell ref="AO65:AV65"/>
    <mergeCell ref="A64:F64"/>
    <mergeCell ref="G64:Y64"/>
    <mergeCell ref="Z64:AD64"/>
    <mergeCell ref="AE64:AN64"/>
    <mergeCell ref="AO64:AV64"/>
    <mergeCell ref="AW64:BD64"/>
    <mergeCell ref="A48:C48"/>
    <mergeCell ref="D48:AB48"/>
    <mergeCell ref="AC48:AJ48"/>
    <mergeCell ref="AK48:AR48"/>
    <mergeCell ref="AS48:AZ48"/>
    <mergeCell ref="A56:C56"/>
    <mergeCell ref="D56:AA56"/>
    <mergeCell ref="AB56:AI56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16:L16"/>
    <mergeCell ref="N16:AS16"/>
    <mergeCell ref="AU16:BB16"/>
    <mergeCell ref="B17:L17"/>
    <mergeCell ref="N17:AS17"/>
    <mergeCell ref="AU17:BB17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AC43:AJ44"/>
    <mergeCell ref="AK45:AR45"/>
    <mergeCell ref="AK46:AR46"/>
    <mergeCell ref="BE63:BL63"/>
    <mergeCell ref="AO62:AV62"/>
    <mergeCell ref="AW62:BD62"/>
    <mergeCell ref="BE62:BL62"/>
    <mergeCell ref="AW63:BD63"/>
    <mergeCell ref="AO63:AV63"/>
    <mergeCell ref="AJ57:AQ57"/>
    <mergeCell ref="AJ56:AQ56"/>
    <mergeCell ref="AR56:AY56"/>
    <mergeCell ref="A34:BL34"/>
    <mergeCell ref="G38:BL38"/>
    <mergeCell ref="A33:BL33"/>
    <mergeCell ref="A39:F39"/>
    <mergeCell ref="A45:C45"/>
    <mergeCell ref="A46:C46"/>
    <mergeCell ref="G39:BL39"/>
    <mergeCell ref="A43:C44"/>
    <mergeCell ref="A42:AZ42"/>
    <mergeCell ref="A41:AZ41"/>
    <mergeCell ref="AO1:BL1"/>
    <mergeCell ref="A50:BL50"/>
    <mergeCell ref="A47:C47"/>
    <mergeCell ref="U22:AD22"/>
    <mergeCell ref="AE22:AR22"/>
    <mergeCell ref="AK47:AR47"/>
    <mergeCell ref="AS47:AZ47"/>
    <mergeCell ref="G29:BL29"/>
    <mergeCell ref="AO2:BL2"/>
    <mergeCell ref="AO6:BF6"/>
    <mergeCell ref="Z60:AD60"/>
    <mergeCell ref="G60:Y60"/>
    <mergeCell ref="A57:C57"/>
    <mergeCell ref="D57:AA57"/>
    <mergeCell ref="AB57:AI57"/>
    <mergeCell ref="AW60:BD60"/>
    <mergeCell ref="AO60:AV60"/>
    <mergeCell ref="AR57:AY57"/>
    <mergeCell ref="AO72:BG72"/>
    <mergeCell ref="A74:F74"/>
    <mergeCell ref="A63:F63"/>
    <mergeCell ref="Z63:AD63"/>
    <mergeCell ref="AE63:AN63"/>
    <mergeCell ref="A72:V72"/>
    <mergeCell ref="W72:AM72"/>
    <mergeCell ref="W73:AM73"/>
    <mergeCell ref="AW65:BD65"/>
    <mergeCell ref="BE65:BL65"/>
    <mergeCell ref="BE60:BL60"/>
    <mergeCell ref="AO73:BG7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G61:Y61"/>
    <mergeCell ref="G62:Y62"/>
    <mergeCell ref="G63:Y63"/>
    <mergeCell ref="AO61:AV61"/>
    <mergeCell ref="Z61:AD61"/>
    <mergeCell ref="AE61:AN61"/>
    <mergeCell ref="AE62:AN62"/>
    <mergeCell ref="AO4:BL4"/>
    <mergeCell ref="AO5:BL5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A22:T22"/>
    <mergeCell ref="AS22:BC22"/>
    <mergeCell ref="BD22:BL22"/>
    <mergeCell ref="T23:W23"/>
    <mergeCell ref="A23:H23"/>
    <mergeCell ref="G30:BL30"/>
    <mergeCell ref="I23:S23"/>
    <mergeCell ref="A25:BL25"/>
    <mergeCell ref="A28:BL28"/>
    <mergeCell ref="A29:F29"/>
    <mergeCell ref="A51:AY51"/>
    <mergeCell ref="A36:BL36"/>
    <mergeCell ref="A37:F37"/>
    <mergeCell ref="G37:BL37"/>
    <mergeCell ref="A38:F38"/>
    <mergeCell ref="AC47:AJ47"/>
    <mergeCell ref="AK43:AR44"/>
    <mergeCell ref="D47:AB47"/>
    <mergeCell ref="AS46:AZ46"/>
    <mergeCell ref="AS45:AZ45"/>
    <mergeCell ref="A81:H81"/>
    <mergeCell ref="A76:AS76"/>
    <mergeCell ref="A80:H80"/>
    <mergeCell ref="A78:V78"/>
    <mergeCell ref="W78:AM78"/>
    <mergeCell ref="AO78:BG78"/>
    <mergeCell ref="AO79:BG79"/>
    <mergeCell ref="A52:C53"/>
    <mergeCell ref="D54:AA54"/>
    <mergeCell ref="AB54:AI54"/>
    <mergeCell ref="W79:AM79"/>
    <mergeCell ref="A61:F61"/>
    <mergeCell ref="A62:F62"/>
    <mergeCell ref="Z62:AD62"/>
    <mergeCell ref="A59:BL59"/>
    <mergeCell ref="A60:F60"/>
    <mergeCell ref="AE60:AN60"/>
  </mergeCells>
  <phoneticPr fontId="0" type="noConversion"/>
  <conditionalFormatting sqref="H63:L63 H65:L65 H67:L67 G63:G68">
    <cfRule type="cellIs" dxfId="2" priority="1" stopIfTrue="1" operator="equal">
      <formula>$G62</formula>
    </cfRule>
  </conditionalFormatting>
  <conditionalFormatting sqref="D47:D48 D48:I48">
    <cfRule type="cellIs" dxfId="1" priority="2" stopIfTrue="1" operator="equal">
      <formula>$D46</formula>
    </cfRule>
  </conditionalFormatting>
  <conditionalFormatting sqref="A63:F6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КПК1217310</vt:lpstr>
      <vt:lpstr>КПК1217310!Область_друку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2022-07-21T07:03:35Z</cp:lastPrinted>
  <dcterms:created xsi:type="dcterms:W3CDTF">2016-08-15T09:54:21Z</dcterms:created>
  <dcterms:modified xsi:type="dcterms:W3CDTF">2022-07-26T12:42:10Z</dcterms:modified>
</cp:coreProperties>
</file>