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31.12.2021'!$A$1:$M$74</definedName>
  </definedNames>
  <calcPr calcId="152511"/>
</workbook>
</file>

<file path=xl/calcChain.xml><?xml version="1.0" encoding="utf-8"?>
<calcChain xmlns="http://schemas.openxmlformats.org/spreadsheetml/2006/main">
  <c r="M62" i="3" l="1"/>
  <c r="L62" i="3"/>
  <c r="J62" i="3"/>
  <c r="G62" i="3"/>
  <c r="M58" i="3"/>
  <c r="L58" i="3"/>
  <c r="J58" i="3"/>
  <c r="G58" i="3"/>
  <c r="M54" i="3"/>
  <c r="L54" i="3"/>
  <c r="J54" i="3"/>
  <c r="G54" i="3"/>
  <c r="L51" i="3"/>
  <c r="J51" i="3"/>
  <c r="M51" i="3"/>
  <c r="G51" i="3"/>
  <c r="L43" i="3"/>
  <c r="J43" i="3"/>
  <c r="M43" i="3"/>
  <c r="G43" i="3"/>
  <c r="L33" i="3"/>
  <c r="J33" i="3"/>
  <c r="M33" i="3"/>
  <c r="M34" i="3"/>
  <c r="G34" i="3"/>
  <c r="H34" i="3"/>
  <c r="I34" i="3"/>
  <c r="J34" i="3"/>
  <c r="K34" i="3"/>
  <c r="L34" i="3"/>
  <c r="F34" i="3"/>
  <c r="G33" i="3"/>
</calcChain>
</file>

<file path=xl/sharedStrings.xml><?xml version="1.0" encoding="utf-8"?>
<sst xmlns="http://schemas.openxmlformats.org/spreadsheetml/2006/main" count="110" uniqueCount="68">
  <si>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</si>
  <si>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</si>
  <si>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</si>
  <si>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</si>
  <si>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</si>
  <si>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</si>
  <si>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</si>
  <si>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</si>
  <si>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</si>
  <si>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</si>
  <si>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</si>
  <si>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</si>
  <si>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</si>
  <si>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</si>
  <si>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</si>
  <si>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</si>
  <si>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</si>
  <si>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</si>
  <si>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</si>
  <si>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</si>
  <si>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</si>
  <si>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</si>
  <si>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</si>
  <si>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</si>
  <si>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</si>
  <si>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</si>
  <si>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</si>
  <si>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</si>
  <si>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</si>
  <si>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</si>
  <si>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</si>
  <si>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</si>
  <si>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</si>
  <si>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</si>
  <si>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</si>
  <si>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</si>
  <si>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</si>
  <si>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</si>
  <si>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</si>
  <si>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</si>
  <si>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</si>
  <si>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</si>
  <si>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</si>
  <si>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</si>
  <si>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кількість об'єктів</t>
  </si>
  <si>
    <t>од.</t>
  </si>
  <si>
    <t>рішення сесії</t>
  </si>
  <si>
    <t>грн.</t>
  </si>
  <si>
    <t>розрахунок</t>
  </si>
  <si>
    <t>рівень готовності</t>
  </si>
  <si>
    <t>%</t>
  </si>
  <si>
    <t>7324</t>
  </si>
  <si>
    <t xml:space="preserve">Будівництво  установ та закладів  культури </t>
  </si>
  <si>
    <t xml:space="preserve">Реалізація державної політики у сфері  культури </t>
  </si>
  <si>
    <t>Реставрація установ та закладів культури</t>
  </si>
  <si>
    <t xml:space="preserve">Забезпечення розвитку сучасної ї інфраструктури установ та закладів культури </t>
  </si>
  <si>
    <t>Реставрація закладу культури</t>
  </si>
  <si>
    <t>Обсяг видатків на реставрацію (коригування ПКД)</t>
  </si>
  <si>
    <t>середні витрати на об'єкт реставрації (коригування ПКД)</t>
  </si>
  <si>
    <t>Програма економічного та соціального розвитку Хмельницької міської територіальної громади на 2021 рік</t>
  </si>
  <si>
    <t>про виконання паспорта бюджетної програми місцевого бюджету на 2021 рік</t>
  </si>
  <si>
    <t>Управління капітального будівництва Хмельницької міської ради</t>
  </si>
  <si>
    <t xml:space="preserve">Аналіз стану виконання результативних показників. Результативні фактичні показники відповідають плановим. </t>
  </si>
  <si>
    <t>10. Узагальнений висновок про виконання бюджетної програми. Бюджетна програма за звітний рік виконана. Програма буде виконуватися  у наступному році.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</si>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</sst>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3">
    <cellStyle name="TableStyleLight1" xfId="1"/>
    <cellStyle name="Звичайний" xfId="0" builtinId="0"/>
    <cellStyle name="Звичайний 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topLeftCell="A58" zoomScaleNormal="100" workbookViewId="0">
      <selection activeCell="R69" sqref="R69"/>
    </sheetView>
  </sheetViews>
  <sheetFormatPr defaultRowHeight="15.75" x14ac:dyDescent="0.25"/>
  <cols>
    <col min="1" max="1" width="4.42578125" style="7" customWidth="1"/>
    <col min="2" max="2" width="12.28515625" style="7" customWidth="1"/>
    <col min="3" max="4" width="9.140625" style="7"/>
    <col min="5" max="13" width="13" style="7" customWidth="1"/>
    <col min="14" max="16384" width="9.140625" style="7"/>
  </cols>
  <sheetData>
    <row r="1" spans="1:13" ht="15.75" customHeight="1" x14ac:dyDescent="0.25">
      <c r="J1" s="29" t="s">
        <v>43</v>
      </c>
      <c r="K1" s="29"/>
      <c r="L1" s="29"/>
      <c r="M1" s="29"/>
    </row>
    <row r="2" spans="1:13" x14ac:dyDescent="0.25">
      <c r="J2" s="29"/>
      <c r="K2" s="29"/>
      <c r="L2" s="29"/>
      <c r="M2" s="29"/>
    </row>
    <row r="3" spans="1:13" x14ac:dyDescent="0.25">
      <c r="J3" s="29"/>
      <c r="K3" s="29"/>
      <c r="L3" s="29"/>
      <c r="M3" s="29"/>
    </row>
    <row r="4" spans="1:13" x14ac:dyDescent="0.25">
      <c r="J4" s="29"/>
      <c r="K4" s="29"/>
      <c r="L4" s="29"/>
      <c r="M4" s="29"/>
    </row>
    <row r="5" spans="1:13" x14ac:dyDescent="0.25">
      <c r="A5" s="30" t="s">
        <v>16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0" t="s">
        <v>60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2.75" customHeight="1" x14ac:dyDescent="0.25">
      <c r="A7" s="27" t="s">
        <v>0</v>
      </c>
      <c r="B7" s="5">
        <v>1500000</v>
      </c>
      <c r="C7" s="3"/>
      <c r="E7" s="25" t="s">
        <v>61</v>
      </c>
      <c r="F7" s="25"/>
      <c r="G7" s="25"/>
      <c r="H7" s="25"/>
      <c r="I7" s="25"/>
      <c r="J7" s="25"/>
      <c r="K7" s="25"/>
      <c r="L7" s="25"/>
      <c r="M7" s="25"/>
    </row>
    <row r="8" spans="1:13" ht="15" customHeight="1" x14ac:dyDescent="0.25">
      <c r="A8" s="27"/>
      <c r="B8" s="8" t="s">
        <v>24</v>
      </c>
      <c r="C8" s="3"/>
      <c r="E8" s="31" t="s">
        <v>14</v>
      </c>
      <c r="F8" s="31"/>
      <c r="G8" s="31"/>
      <c r="H8" s="31"/>
      <c r="I8" s="31"/>
      <c r="J8" s="31"/>
      <c r="K8" s="31"/>
      <c r="L8" s="31"/>
      <c r="M8" s="31"/>
    </row>
    <row r="9" spans="1:13" ht="15.75" customHeight="1" x14ac:dyDescent="0.25">
      <c r="A9" s="27" t="s">
        <v>1</v>
      </c>
      <c r="B9" s="5">
        <v>1510000</v>
      </c>
      <c r="C9" s="3"/>
      <c r="E9" s="25" t="s">
        <v>61</v>
      </c>
      <c r="F9" s="25"/>
      <c r="G9" s="25"/>
      <c r="H9" s="25"/>
      <c r="I9" s="25"/>
      <c r="J9" s="25"/>
      <c r="K9" s="25"/>
      <c r="L9" s="25"/>
      <c r="M9" s="25"/>
    </row>
    <row r="10" spans="1:13" ht="15" customHeight="1" x14ac:dyDescent="0.25">
      <c r="A10" s="27"/>
      <c r="B10" s="8" t="s">
        <v>24</v>
      </c>
      <c r="C10" s="3"/>
      <c r="E10" s="26" t="s">
        <v>13</v>
      </c>
      <c r="F10" s="26"/>
      <c r="G10" s="26"/>
      <c r="H10" s="26"/>
      <c r="I10" s="26"/>
      <c r="J10" s="26"/>
      <c r="K10" s="26"/>
      <c r="L10" s="26"/>
      <c r="M10" s="26"/>
    </row>
    <row r="11" spans="1:13" ht="15.75" customHeight="1" x14ac:dyDescent="0.25">
      <c r="A11" s="27" t="s">
        <v>2</v>
      </c>
      <c r="B11" s="15">
        <v>1517324</v>
      </c>
      <c r="C11" s="12" t="s">
        <v>51</v>
      </c>
      <c r="E11" s="33" t="s">
        <v>52</v>
      </c>
      <c r="F11" s="33"/>
      <c r="G11" s="33"/>
      <c r="H11" s="33"/>
      <c r="I11" s="33"/>
      <c r="J11" s="33"/>
      <c r="K11" s="33"/>
      <c r="L11" s="33"/>
      <c r="M11" s="33"/>
    </row>
    <row r="12" spans="1:13" ht="15" customHeight="1" x14ac:dyDescent="0.25">
      <c r="A12" s="27"/>
      <c r="B12" s="6" t="s">
        <v>42</v>
      </c>
      <c r="C12" s="6" t="s">
        <v>3</v>
      </c>
      <c r="E12" s="31" t="s">
        <v>15</v>
      </c>
      <c r="F12" s="31"/>
      <c r="G12" s="31"/>
      <c r="H12" s="31"/>
      <c r="I12" s="31"/>
      <c r="J12" s="31"/>
      <c r="K12" s="31"/>
      <c r="L12" s="31"/>
      <c r="M12" s="31"/>
    </row>
    <row r="13" spans="1:13" ht="19.5" customHeight="1" x14ac:dyDescent="0.25">
      <c r="A13" s="21" t="s">
        <v>28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x14ac:dyDescent="0.25">
      <c r="A14" s="1"/>
    </row>
    <row r="15" spans="1:13" ht="31.5" x14ac:dyDescent="0.25">
      <c r="A15" s="4" t="s">
        <v>23</v>
      </c>
      <c r="B15" s="18" t="s">
        <v>25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5.75" customHeight="1" x14ac:dyDescent="0.25">
      <c r="A16" s="4">
        <v>1</v>
      </c>
      <c r="B16" s="34" t="s">
        <v>53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26" x14ac:dyDescent="0.25">
      <c r="A17" s="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26" x14ac:dyDescent="0.25">
      <c r="A18" s="1"/>
    </row>
    <row r="19" spans="1:26" x14ac:dyDescent="0.25">
      <c r="A19" s="9" t="s">
        <v>29</v>
      </c>
      <c r="F19" s="22" t="s">
        <v>55</v>
      </c>
      <c r="G19" s="22"/>
      <c r="H19" s="22"/>
      <c r="I19" s="22"/>
      <c r="J19" s="22"/>
      <c r="K19" s="22"/>
      <c r="L19" s="22"/>
      <c r="M19" s="22"/>
    </row>
    <row r="20" spans="1:26" x14ac:dyDescent="0.25">
      <c r="A20" s="3"/>
    </row>
    <row r="21" spans="1:26" x14ac:dyDescent="0.25">
      <c r="A21" s="9" t="s">
        <v>30</v>
      </c>
    </row>
    <row r="22" spans="1:26" x14ac:dyDescent="0.25">
      <c r="A22" s="1"/>
    </row>
    <row r="23" spans="1:26" ht="32.25" customHeight="1" x14ac:dyDescent="0.25">
      <c r="A23" s="4" t="s">
        <v>23</v>
      </c>
      <c r="B23" s="18" t="s">
        <v>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26" ht="15.75" customHeight="1" x14ac:dyDescent="0.25">
      <c r="A24" s="4">
        <v>1</v>
      </c>
      <c r="B24" s="34" t="s">
        <v>54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26" x14ac:dyDescent="0.25">
      <c r="A25" s="4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26" x14ac:dyDescent="0.25">
      <c r="A26" s="1"/>
    </row>
    <row r="27" spans="1:26" x14ac:dyDescent="0.25">
      <c r="A27" s="9" t="s">
        <v>31</v>
      </c>
    </row>
    <row r="29" spans="1:26" x14ac:dyDescent="0.25">
      <c r="A29" s="1"/>
      <c r="M29" s="3" t="s">
        <v>26</v>
      </c>
    </row>
    <row r="30" spans="1:26" ht="30" customHeight="1" x14ac:dyDescent="0.25">
      <c r="A30" s="18" t="s">
        <v>23</v>
      </c>
      <c r="B30" s="18" t="s">
        <v>32</v>
      </c>
      <c r="C30" s="18"/>
      <c r="D30" s="18"/>
      <c r="E30" s="18" t="s">
        <v>17</v>
      </c>
      <c r="F30" s="18"/>
      <c r="G30" s="18"/>
      <c r="H30" s="18" t="s">
        <v>33</v>
      </c>
      <c r="I30" s="18"/>
      <c r="J30" s="18"/>
      <c r="K30" s="18" t="s">
        <v>18</v>
      </c>
      <c r="L30" s="18"/>
      <c r="M30" s="18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33" customHeight="1" x14ac:dyDescent="0.25">
      <c r="A31" s="18"/>
      <c r="B31" s="18"/>
      <c r="C31" s="18"/>
      <c r="D31" s="18"/>
      <c r="E31" s="4" t="s">
        <v>19</v>
      </c>
      <c r="F31" s="4" t="s">
        <v>20</v>
      </c>
      <c r="G31" s="4" t="s">
        <v>21</v>
      </c>
      <c r="H31" s="4" t="s">
        <v>19</v>
      </c>
      <c r="I31" s="4" t="s">
        <v>20</v>
      </c>
      <c r="J31" s="4" t="s">
        <v>21</v>
      </c>
      <c r="K31" s="4" t="s">
        <v>19</v>
      </c>
      <c r="L31" s="4" t="s">
        <v>20</v>
      </c>
      <c r="M31" s="4" t="s">
        <v>21</v>
      </c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4">
        <v>1</v>
      </c>
      <c r="B32" s="18">
        <v>2</v>
      </c>
      <c r="C32" s="18"/>
      <c r="D32" s="18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4"/>
      <c r="B33" s="18" t="s">
        <v>56</v>
      </c>
      <c r="C33" s="18"/>
      <c r="D33" s="18"/>
      <c r="E33" s="4"/>
      <c r="F33" s="4">
        <v>200000</v>
      </c>
      <c r="G33" s="4">
        <f>F33</f>
        <v>200000</v>
      </c>
      <c r="H33" s="4"/>
      <c r="I33" s="4">
        <v>200000</v>
      </c>
      <c r="J33" s="4">
        <f>I33</f>
        <v>200000</v>
      </c>
      <c r="K33" s="4"/>
      <c r="L33" s="4">
        <f>I33-F33</f>
        <v>0</v>
      </c>
      <c r="M33" s="4">
        <f>J33-G33</f>
        <v>0</v>
      </c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4"/>
      <c r="B34" s="18" t="s">
        <v>6</v>
      </c>
      <c r="C34" s="18"/>
      <c r="D34" s="18"/>
      <c r="E34" s="4"/>
      <c r="F34" s="4">
        <f>SUM(F33)</f>
        <v>200000</v>
      </c>
      <c r="G34" s="13">
        <f t="shared" ref="G34:M34" si="0">SUM(G33)</f>
        <v>200000</v>
      </c>
      <c r="H34" s="13">
        <f t="shared" si="0"/>
        <v>0</v>
      </c>
      <c r="I34" s="13">
        <f t="shared" si="0"/>
        <v>200000</v>
      </c>
      <c r="J34" s="13">
        <f t="shared" si="0"/>
        <v>200000</v>
      </c>
      <c r="K34" s="13">
        <f t="shared" si="0"/>
        <v>0</v>
      </c>
      <c r="L34" s="13">
        <f t="shared" si="0"/>
        <v>0</v>
      </c>
      <c r="M34" s="13">
        <f t="shared" si="0"/>
        <v>0</v>
      </c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2.25" customHeight="1" x14ac:dyDescent="0.25">
      <c r="A35" s="23" t="s">
        <v>34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26" x14ac:dyDescent="0.25">
      <c r="A36" s="1"/>
    </row>
    <row r="37" spans="1:26" ht="33" customHeight="1" x14ac:dyDescent="0.25">
      <c r="A37" s="20" t="s">
        <v>35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9" spans="1:26" x14ac:dyDescent="0.25">
      <c r="A39" s="1"/>
      <c r="M39" s="3" t="s">
        <v>26</v>
      </c>
    </row>
    <row r="40" spans="1:26" ht="31.5" customHeight="1" x14ac:dyDescent="0.25">
      <c r="A40" s="18" t="s">
        <v>4</v>
      </c>
      <c r="B40" s="18" t="s">
        <v>36</v>
      </c>
      <c r="C40" s="18"/>
      <c r="D40" s="18"/>
      <c r="E40" s="18" t="s">
        <v>17</v>
      </c>
      <c r="F40" s="18"/>
      <c r="G40" s="18"/>
      <c r="H40" s="18" t="s">
        <v>33</v>
      </c>
      <c r="I40" s="18"/>
      <c r="J40" s="18"/>
      <c r="K40" s="18" t="s">
        <v>18</v>
      </c>
      <c r="L40" s="18"/>
      <c r="M40" s="18"/>
    </row>
    <row r="41" spans="1:26" ht="33.75" customHeight="1" x14ac:dyDescent="0.25">
      <c r="A41" s="18"/>
      <c r="B41" s="18"/>
      <c r="C41" s="18"/>
      <c r="D41" s="18"/>
      <c r="E41" s="4" t="s">
        <v>19</v>
      </c>
      <c r="F41" s="4" t="s">
        <v>20</v>
      </c>
      <c r="G41" s="4" t="s">
        <v>21</v>
      </c>
      <c r="H41" s="4" t="s">
        <v>19</v>
      </c>
      <c r="I41" s="4" t="s">
        <v>20</v>
      </c>
      <c r="J41" s="4" t="s">
        <v>21</v>
      </c>
      <c r="K41" s="4" t="s">
        <v>19</v>
      </c>
      <c r="L41" s="4" t="s">
        <v>20</v>
      </c>
      <c r="M41" s="4" t="s">
        <v>21</v>
      </c>
    </row>
    <row r="42" spans="1:26" x14ac:dyDescent="0.25">
      <c r="A42" s="4">
        <v>1</v>
      </c>
      <c r="B42" s="18">
        <v>2</v>
      </c>
      <c r="C42" s="18"/>
      <c r="D42" s="18"/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</row>
    <row r="43" spans="1:26" ht="83.25" customHeight="1" x14ac:dyDescent="0.25">
      <c r="A43" s="4"/>
      <c r="B43" s="18" t="s">
        <v>59</v>
      </c>
      <c r="C43" s="18"/>
      <c r="D43" s="18"/>
      <c r="E43" s="4"/>
      <c r="F43" s="4">
        <v>200000</v>
      </c>
      <c r="G43" s="4">
        <f>F43</f>
        <v>200000</v>
      </c>
      <c r="H43" s="4"/>
      <c r="I43" s="4">
        <v>200000</v>
      </c>
      <c r="J43" s="4">
        <f>I43</f>
        <v>200000</v>
      </c>
      <c r="K43" s="4"/>
      <c r="L43" s="4">
        <f>I43-F43</f>
        <v>0</v>
      </c>
      <c r="M43" s="4">
        <f>J43-G43</f>
        <v>0</v>
      </c>
    </row>
    <row r="44" spans="1:26" x14ac:dyDescent="0.25">
      <c r="A44" s="1"/>
    </row>
    <row r="45" spans="1:26" x14ac:dyDescent="0.25">
      <c r="A45" s="9" t="s">
        <v>37</v>
      </c>
    </row>
    <row r="46" spans="1:26" x14ac:dyDescent="0.25">
      <c r="A46" s="1"/>
    </row>
    <row r="47" spans="1:26" ht="29.25" customHeight="1" x14ac:dyDescent="0.25">
      <c r="A47" s="18" t="s">
        <v>4</v>
      </c>
      <c r="B47" s="18" t="s">
        <v>22</v>
      </c>
      <c r="C47" s="18" t="s">
        <v>7</v>
      </c>
      <c r="D47" s="18" t="s">
        <v>8</v>
      </c>
      <c r="E47" s="18" t="s">
        <v>17</v>
      </c>
      <c r="F47" s="18"/>
      <c r="G47" s="18"/>
      <c r="H47" s="18" t="s">
        <v>38</v>
      </c>
      <c r="I47" s="18"/>
      <c r="J47" s="18"/>
      <c r="K47" s="18" t="s">
        <v>18</v>
      </c>
      <c r="L47" s="18"/>
      <c r="M47" s="18"/>
    </row>
    <row r="48" spans="1:26" ht="30.75" customHeight="1" x14ac:dyDescent="0.25">
      <c r="A48" s="18"/>
      <c r="B48" s="18"/>
      <c r="C48" s="18"/>
      <c r="D48" s="18"/>
      <c r="E48" s="4" t="s">
        <v>19</v>
      </c>
      <c r="F48" s="4" t="s">
        <v>20</v>
      </c>
      <c r="G48" s="4" t="s">
        <v>21</v>
      </c>
      <c r="H48" s="4" t="s">
        <v>19</v>
      </c>
      <c r="I48" s="4" t="s">
        <v>20</v>
      </c>
      <c r="J48" s="4" t="s">
        <v>21</v>
      </c>
      <c r="K48" s="4" t="s">
        <v>19</v>
      </c>
      <c r="L48" s="4" t="s">
        <v>20</v>
      </c>
      <c r="M48" s="4" t="s">
        <v>21</v>
      </c>
    </row>
    <row r="49" spans="1:13" x14ac:dyDescent="0.25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</row>
    <row r="50" spans="1:13" x14ac:dyDescent="0.25">
      <c r="A50" s="4">
        <v>1</v>
      </c>
      <c r="B50" s="4" t="s">
        <v>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94.5" x14ac:dyDescent="0.25">
      <c r="A51" s="4"/>
      <c r="B51" s="2" t="s">
        <v>57</v>
      </c>
      <c r="C51" s="13" t="s">
        <v>47</v>
      </c>
      <c r="D51" s="13" t="s">
        <v>46</v>
      </c>
      <c r="E51" s="4"/>
      <c r="F51" s="4">
        <v>200000</v>
      </c>
      <c r="G51" s="4">
        <f>F51</f>
        <v>200000</v>
      </c>
      <c r="H51" s="4"/>
      <c r="I51" s="4">
        <v>200000</v>
      </c>
      <c r="J51" s="4">
        <f>I51</f>
        <v>200000</v>
      </c>
      <c r="K51" s="4"/>
      <c r="L51" s="4">
        <f>I51-F51</f>
        <v>0</v>
      </c>
      <c r="M51" s="4">
        <f>J51-G51</f>
        <v>0</v>
      </c>
    </row>
    <row r="52" spans="1:13" x14ac:dyDescent="0.25">
      <c r="A52" s="18" t="s">
        <v>39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x14ac:dyDescent="0.25">
      <c r="A53" s="4">
        <v>2</v>
      </c>
      <c r="B53" s="4" t="s">
        <v>10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31.5" x14ac:dyDescent="0.25">
      <c r="A54" s="4"/>
      <c r="B54" s="2" t="s">
        <v>44</v>
      </c>
      <c r="C54" s="13" t="s">
        <v>45</v>
      </c>
      <c r="D54" s="13" t="s">
        <v>46</v>
      </c>
      <c r="E54" s="4"/>
      <c r="F54" s="4">
        <v>1</v>
      </c>
      <c r="G54" s="4">
        <f>F54</f>
        <v>1</v>
      </c>
      <c r="H54" s="4"/>
      <c r="I54" s="4">
        <v>1</v>
      </c>
      <c r="J54" s="4">
        <f>I54</f>
        <v>1</v>
      </c>
      <c r="K54" s="4"/>
      <c r="L54" s="4">
        <f>I54-F54</f>
        <v>0</v>
      </c>
      <c r="M54" s="4">
        <f>J54-G54</f>
        <v>0</v>
      </c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18" t="s">
        <v>39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31.5" x14ac:dyDescent="0.25">
      <c r="A57" s="4">
        <v>3</v>
      </c>
      <c r="B57" s="4" t="s">
        <v>11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94.5" x14ac:dyDescent="0.25">
      <c r="A58" s="4"/>
      <c r="B58" s="2" t="s">
        <v>58</v>
      </c>
      <c r="C58" s="13" t="s">
        <v>47</v>
      </c>
      <c r="D58" s="13" t="s">
        <v>48</v>
      </c>
      <c r="E58" s="4"/>
      <c r="F58" s="4">
        <v>1499900</v>
      </c>
      <c r="G58" s="4">
        <f>F58</f>
        <v>1499900</v>
      </c>
      <c r="H58" s="4"/>
      <c r="I58" s="4">
        <v>1499900</v>
      </c>
      <c r="J58" s="4">
        <f>I58</f>
        <v>1499900</v>
      </c>
      <c r="K58" s="4"/>
      <c r="L58" s="4">
        <f>I58-F58</f>
        <v>0</v>
      </c>
      <c r="M58" s="4">
        <f>J58-G58</f>
        <v>0</v>
      </c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18" t="s">
        <v>39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x14ac:dyDescent="0.25">
      <c r="A61" s="4">
        <v>4</v>
      </c>
      <c r="B61" s="4" t="s">
        <v>12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1.5" x14ac:dyDescent="0.25">
      <c r="A62" s="4"/>
      <c r="B62" s="2" t="s">
        <v>49</v>
      </c>
      <c r="C62" s="13" t="s">
        <v>50</v>
      </c>
      <c r="D62" s="13" t="s">
        <v>48</v>
      </c>
      <c r="E62" s="4"/>
      <c r="F62" s="4">
        <v>13</v>
      </c>
      <c r="G62" s="4">
        <f>F62</f>
        <v>13</v>
      </c>
      <c r="H62" s="4"/>
      <c r="I62" s="4">
        <v>13</v>
      </c>
      <c r="J62" s="4">
        <f>I62</f>
        <v>13</v>
      </c>
      <c r="K62" s="4"/>
      <c r="L62" s="4">
        <f>I62-F62</f>
        <v>0</v>
      </c>
      <c r="M62" s="4">
        <f>J62-G62</f>
        <v>0</v>
      </c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18" t="s">
        <v>39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42" customHeight="1" x14ac:dyDescent="0.25">
      <c r="A65" s="28" t="s">
        <v>62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x14ac:dyDescent="0.25">
      <c r="A66" s="1"/>
    </row>
    <row r="67" spans="1:13" ht="19.5" customHeight="1" x14ac:dyDescent="0.25">
      <c r="A67" s="9" t="s">
        <v>63</v>
      </c>
      <c r="B67" s="9"/>
      <c r="C67" s="9"/>
      <c r="D67" s="9"/>
    </row>
    <row r="68" spans="1:13" ht="6.75" customHeight="1" x14ac:dyDescent="0.25">
      <c r="A68" s="21" t="s">
        <v>40</v>
      </c>
      <c r="B68" s="21"/>
      <c r="C68" s="21"/>
      <c r="D68" s="21"/>
    </row>
    <row r="69" spans="1:13" ht="19.5" customHeight="1" x14ac:dyDescent="0.25">
      <c r="A69" s="11" t="s">
        <v>41</v>
      </c>
      <c r="B69" s="11"/>
      <c r="C69" s="11"/>
      <c r="D69" s="11"/>
    </row>
    <row r="70" spans="1:13" x14ac:dyDescent="0.25">
      <c r="A70" s="19" t="s">
        <v>64</v>
      </c>
      <c r="B70" s="19"/>
      <c r="C70" s="19"/>
      <c r="D70" s="19"/>
      <c r="E70" s="19"/>
    </row>
    <row r="71" spans="1:13" x14ac:dyDescent="0.25">
      <c r="A71" s="19"/>
      <c r="B71" s="19"/>
      <c r="C71" s="19"/>
      <c r="D71" s="19"/>
      <c r="E71" s="19"/>
      <c r="G71" s="17"/>
      <c r="H71" s="17"/>
      <c r="J71" s="17" t="s">
        <v>65</v>
      </c>
      <c r="K71" s="17"/>
      <c r="L71" s="17"/>
      <c r="M71" s="17"/>
    </row>
    <row r="72" spans="1:13" ht="15.75" customHeight="1" x14ac:dyDescent="0.25">
      <c r="A72" s="14"/>
      <c r="B72" s="14"/>
      <c r="C72" s="14"/>
      <c r="D72" s="14"/>
      <c r="E72" s="14"/>
      <c r="J72" s="16" t="s">
        <v>27</v>
      </c>
      <c r="K72" s="16"/>
      <c r="L72" s="16"/>
      <c r="M72" s="16"/>
    </row>
    <row r="73" spans="1:13" ht="43.5" customHeight="1" x14ac:dyDescent="0.25">
      <c r="A73" s="19" t="s">
        <v>66</v>
      </c>
      <c r="B73" s="19"/>
      <c r="C73" s="19"/>
      <c r="D73" s="19"/>
      <c r="E73" s="19"/>
      <c r="G73" s="17"/>
      <c r="H73" s="17"/>
      <c r="J73" s="17" t="s">
        <v>67</v>
      </c>
      <c r="K73" s="17"/>
      <c r="L73" s="17"/>
      <c r="M73" s="17"/>
    </row>
    <row r="74" spans="1:13" ht="15.75" customHeight="1" x14ac:dyDescent="0.25">
      <c r="A74" s="19"/>
      <c r="B74" s="19"/>
      <c r="C74" s="19"/>
      <c r="D74" s="19"/>
      <c r="E74" s="19"/>
      <c r="J74" s="16" t="s">
        <v>27</v>
      </c>
      <c r="K74" s="16"/>
      <c r="L74" s="16"/>
      <c r="M74" s="16"/>
    </row>
  </sheetData>
  <mergeCells count="61">
    <mergeCell ref="R30:T30"/>
    <mergeCell ref="U30:W30"/>
    <mergeCell ref="X30:Z30"/>
    <mergeCell ref="E11:M11"/>
    <mergeCell ref="E12:M12"/>
    <mergeCell ref="B15:M15"/>
    <mergeCell ref="B16:M16"/>
    <mergeCell ref="B23:M23"/>
    <mergeCell ref="B24:M24"/>
    <mergeCell ref="B25:M25"/>
    <mergeCell ref="A40:A41"/>
    <mergeCell ref="E40:G40"/>
    <mergeCell ref="H40:J40"/>
    <mergeCell ref="J1:M4"/>
    <mergeCell ref="A11:A12"/>
    <mergeCell ref="A5:M5"/>
    <mergeCell ref="A6:M6"/>
    <mergeCell ref="E7:M7"/>
    <mergeCell ref="E8:M8"/>
    <mergeCell ref="A47:A48"/>
    <mergeCell ref="B47:B48"/>
    <mergeCell ref="C47:C48"/>
    <mergeCell ref="D47:D48"/>
    <mergeCell ref="E47:G47"/>
    <mergeCell ref="H47:J47"/>
    <mergeCell ref="E9:M9"/>
    <mergeCell ref="E10:M10"/>
    <mergeCell ref="A7:A8"/>
    <mergeCell ref="A9:A10"/>
    <mergeCell ref="B17:M17"/>
    <mergeCell ref="A13:M13"/>
    <mergeCell ref="B30:D31"/>
    <mergeCell ref="G73:H73"/>
    <mergeCell ref="B32:D32"/>
    <mergeCell ref="B33:D33"/>
    <mergeCell ref="B34:D34"/>
    <mergeCell ref="A35:M35"/>
    <mergeCell ref="A52:M52"/>
    <mergeCell ref="A56:M56"/>
    <mergeCell ref="A60:M60"/>
    <mergeCell ref="A64:M64"/>
    <mergeCell ref="A37:M37"/>
    <mergeCell ref="B40:D41"/>
    <mergeCell ref="K40:M40"/>
    <mergeCell ref="A68:D68"/>
    <mergeCell ref="K47:M47"/>
    <mergeCell ref="F19:M19"/>
    <mergeCell ref="A30:A31"/>
    <mergeCell ref="E30:G30"/>
    <mergeCell ref="H30:J30"/>
    <mergeCell ref="K30:M30"/>
    <mergeCell ref="J72:M72"/>
    <mergeCell ref="J71:M71"/>
    <mergeCell ref="J73:M73"/>
    <mergeCell ref="J74:M74"/>
    <mergeCell ref="B42:D42"/>
    <mergeCell ref="B43:D43"/>
    <mergeCell ref="A70:E71"/>
    <mergeCell ref="A73:E74"/>
    <mergeCell ref="G71:H71"/>
    <mergeCell ref="A65:M65"/>
  </mergeCells>
  <pageMargins left="0.16" right="0.16" top="0.35" bottom="0.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2021-01-25T07:31:55Z</cp:lastPrinted>
  <dcterms:created xsi:type="dcterms:W3CDTF">2018-12-28T08:43:53Z</dcterms:created>
  <dcterms:modified xsi:type="dcterms:W3CDTF">2022-07-13T05:58:27Z</dcterms:modified>
</cp:coreProperties>
</file>