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Виконавчий комітет\"/>
    </mc:Choice>
  </mc:AlternateContent>
  <bookViews>
    <workbookView xWindow="0" yWindow="0" windowWidth="24000" windowHeight="9780"/>
  </bookViews>
  <sheets>
    <sheet name="0210150" sheetId="1" r:id="rId1"/>
  </sheets>
  <definedNames>
    <definedName name="_xlnm.Print_Area" localSheetId="0">'0210150'!$A$1:$BQ$91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5" i="1" l="1"/>
  <c r="BD45" i="1"/>
  <c r="BI45" i="1"/>
  <c r="BN45" i="1"/>
  <c r="AK46" i="1"/>
  <c r="BD46" i="1"/>
  <c r="BI46" i="1"/>
  <c r="BN46" i="1"/>
  <c r="AA54" i="1"/>
  <c r="AQ54" i="1"/>
  <c r="AW54" i="1"/>
  <c r="BB54" i="1"/>
  <c r="BG54" i="1" s="1"/>
  <c r="AA55" i="1"/>
  <c r="AQ55" i="1"/>
  <c r="AW55" i="1"/>
  <c r="BB55" i="1"/>
  <c r="BG55" i="1"/>
  <c r="AI64" i="1"/>
  <c r="AX64" i="1"/>
  <c r="BC64" i="1"/>
  <c r="BH64" i="1"/>
  <c r="BM64" i="1" s="1"/>
  <c r="AI67" i="1"/>
  <c r="AX67" i="1"/>
  <c r="BC67" i="1"/>
  <c r="BH67" i="1"/>
  <c r="BM67" i="1"/>
  <c r="AI68" i="1"/>
  <c r="AX68" i="1"/>
  <c r="BC68" i="1"/>
  <c r="BH68" i="1"/>
  <c r="BM68" i="1" s="1"/>
  <c r="AI75" i="1"/>
  <c r="AX75" i="1"/>
  <c r="BC75" i="1"/>
  <c r="BH75" i="1"/>
  <c r="BM75" i="1"/>
  <c r="AI76" i="1"/>
  <c r="BC76" i="1"/>
  <c r="BH76" i="1"/>
  <c r="BM76" i="1"/>
  <c r="AX77" i="1"/>
  <c r="BC77" i="1"/>
  <c r="BH77" i="1"/>
  <c r="BM77" i="1"/>
  <c r="AI78" i="1"/>
  <c r="AX78" i="1"/>
  <c r="BC78" i="1"/>
  <c r="BH78" i="1"/>
  <c r="BM78" i="1" s="1"/>
  <c r="BC80" i="1"/>
  <c r="BH80" i="1"/>
  <c r="BM80" i="1"/>
</calcChain>
</file>

<file path=xl/sharedStrings.xml><?xml version="1.0" encoding="utf-8"?>
<sst xmlns="http://schemas.openxmlformats.org/spreadsheetml/2006/main" count="191" uniqueCount="107">
  <si>
    <t>(ініціали та прізвище)</t>
  </si>
  <si>
    <t>(підпис)</t>
  </si>
  <si>
    <t>Стародуб Л.В.</t>
  </si>
  <si>
    <t>Завідувач відділу бухгалтерського обліку, планування та звітності</t>
  </si>
  <si>
    <t>Симчишин О.С</t>
  </si>
  <si>
    <t>Міський голова</t>
  </si>
  <si>
    <t>10. Узагальнений висновок про виконання бюджетної програми. Програма виконана у повному обсязі  згідно з затвердженими кошторисними призначеннями. Відхилення за спеціальним фондом при придбанні техніки склали 10 одиниць та зменшилася вартість придбання однієї одиниці обладнання в зв'язку з економією коштів при проведенні торгів та обрання найоптимальнішої вартості. Відхиленн від планових показників за загальним фондом склалось у зв'язку з економією коштів при нарахуваннні заробітної плати та соціальних внесків  в сумі 262,1тис.грн. за рахунок не заповнених вакансій. Економія коштів  при придбанні матеріальних цінностей та отриманні послуг в сумі 199,8тис. грн.скалась  при проведенні торгів та обрані найнижчої вартості товарів та послуг. Також склалась економія коштів при використанні видатків на відрядження та сплаті судових зборів в сумі 147,6 тис. грн., та  при оплаті енергоносіїв 317,04тис. грн. в зв'язку із зміною кліматичних та погодніх умов.</t>
  </si>
  <si>
    <t>Звіт загального відділу</t>
  </si>
  <si>
    <t>відс.</t>
  </si>
  <si>
    <t>динаміка зростання кількості звернень відносно попереднього року</t>
  </si>
  <si>
    <t/>
  </si>
  <si>
    <t>якості</t>
  </si>
  <si>
    <t>Звіт</t>
  </si>
  <si>
    <t>од.</t>
  </si>
  <si>
    <t>Середні витрати на проведення ремонтних робіт</t>
  </si>
  <si>
    <t>Середні витрати на придбання одиниці обладнання</t>
  </si>
  <si>
    <t>Середня кількість прийнятих нормативно правових актів на оодного працівника</t>
  </si>
  <si>
    <t>Середня кількість виконаних листів, звернень,заяв,скарг на одного працівника</t>
  </si>
  <si>
    <t>ефективності</t>
  </si>
  <si>
    <t>Розрахунок</t>
  </si>
  <si>
    <t>кількість об'єктів на яких планується проводити ремонт</t>
  </si>
  <si>
    <t>кількість обладнання</t>
  </si>
  <si>
    <t>кількість нормативно-правових актів</t>
  </si>
  <si>
    <t xml:space="preserve"> кількість  листів, звернень, заяв, скарг</t>
  </si>
  <si>
    <t>продукту</t>
  </si>
  <si>
    <t>Штатний розпис</t>
  </si>
  <si>
    <t>кількість штатних одиниць</t>
  </si>
  <si>
    <t>Кошторис</t>
  </si>
  <si>
    <t>тис.грн.</t>
  </si>
  <si>
    <t>в тому числі обсяг видатків на проведення капітального ремонту</t>
  </si>
  <si>
    <t>в тому числі обсяг видатків на оновлення матеріально- технічної бази</t>
  </si>
  <si>
    <t>Обсяг видатків на  забезпечення виконання наданих законодавством повноважень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</si>
  <si>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</si>
  <si>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</si>
  <si>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</si>
  <si>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</si>
  <si>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</si>
  <si>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</si>
  <si>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</si>
  <si>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</si>
  <si>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</si>
  <si>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</si>
  <si>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</si>
  <si>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</si>
  <si>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</si>
  <si>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</si>
  <si>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</si>
  <si>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</si>
  <si>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</si>
  <si>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</si>
  <si>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</si>
  <si>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</si>
  <si>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</si>
  <si>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</si>
  <si>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</si>
  <si>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</si>
  <si>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</si>
  <si>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</si>
  <si>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впровадження електроного урядування у Хмельницікій міській раді на2015-2020 роки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</si>
  <si>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</si>
  <si>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</si>
  <si>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</si>
  <si>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</si>
  <si>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</si>
  <si>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</si>
  <si>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</si>
  <si>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</si>
  <si>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</si>
  <si>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s5.5</t>
  </si>
  <si>
    <t>Завдання 1. Забезпечення виконання наданих законодавством повноважень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</si>
  <si>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</si>
  <si>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</si>
  <si>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</si>
  <si>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</si>
  <si>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</si>
  <si>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</si>
  <si>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                                                                                                                  ( тис. грн.)</t>
  </si>
  <si>
    <t>s5.3</t>
  </si>
  <si>
    <t xml:space="preserve">   Завдання1.  Забезпечення виконання наданих законодавством повноважень</t>
  </si>
  <si>
    <t>p5.3</t>
  </si>
  <si>
    <t>Завдання</t>
  </si>
  <si>
    <t>6. Завдання бюджетної програми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</si>
  <si>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</si>
  <si>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5. Мета бюджетної програми</t>
  </si>
  <si>
    <t>s5.2</t>
  </si>
  <si>
    <t>Забезпечення наданих законодавством повноважень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</si>
  <si>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</si>
  <si>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</si>
  <si>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</si>
  <si>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(найменування бюджетної програми)</t>
  </si>
  <si>
    <t>(КФКВК)</t>
  </si>
  <si>
    <t>(код)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</si>
  <si>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</si>
  <si>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</si>
  <si>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0210150</t>
  </si>
  <si>
    <t>3.</t>
  </si>
  <si>
    <t>(найменування відповідального виконавця)</t>
  </si>
  <si>
    <t>Виконавчий комітет Хмельницької міської ради Хмельницької області</t>
  </si>
  <si>
    <t>0210000</t>
  </si>
  <si>
    <t>2.</t>
  </si>
  <si>
    <t>(найменування головного розпорядника)</t>
  </si>
  <si>
    <t>0200000</t>
  </si>
  <si>
    <t>1.</t>
  </si>
  <si>
    <t>місцевого бюджету на 2019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</si>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</sst>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/>
    <xf numFmtId="4" fontId="11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0" xfId="0" applyFont="1" applyBorder="1" applyAlignment="1"/>
    <xf numFmtId="4" fontId="1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2" zoomScaleNormal="100" workbookViewId="0">
      <selection activeCell="A23" sqref="A23:BL2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5" t="s">
        <v>106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9" customHeight="1" x14ac:dyDescent="0.2"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15.75" customHeight="1" x14ac:dyDescent="0.2"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 ht="15.7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15.7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3" t="s">
        <v>105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 x14ac:dyDescent="0.2">
      <c r="A11" s="103" t="s">
        <v>104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15.75" customHeight="1" x14ac:dyDescent="0.2">
      <c r="A12" s="103" t="s">
        <v>103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64" ht="6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4" ht="27.95" customHeight="1" x14ac:dyDescent="0.2">
      <c r="A14" s="100" t="s">
        <v>102</v>
      </c>
      <c r="B14" s="100"/>
      <c r="C14" s="99"/>
      <c r="D14" s="98" t="s">
        <v>101</v>
      </c>
      <c r="E14" s="97"/>
      <c r="F14" s="97"/>
      <c r="G14" s="97"/>
      <c r="H14" s="97"/>
      <c r="I14" s="97"/>
      <c r="J14" s="97"/>
      <c r="K14" s="99"/>
      <c r="L14" s="91" t="s">
        <v>97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5.95" customHeight="1" x14ac:dyDescent="0.2">
      <c r="A15" s="96"/>
      <c r="B15" s="96"/>
      <c r="C15" s="96"/>
      <c r="D15" s="101" t="s">
        <v>91</v>
      </c>
      <c r="E15" s="101"/>
      <c r="F15" s="101"/>
      <c r="G15" s="101"/>
      <c r="H15" s="101"/>
      <c r="I15" s="101"/>
      <c r="J15" s="101"/>
      <c r="K15" s="96"/>
      <c r="L15" s="95" t="s">
        <v>100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" customHeight="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79" ht="27.95" customHeight="1" x14ac:dyDescent="0.2">
      <c r="A17" s="100" t="s">
        <v>99</v>
      </c>
      <c r="B17" s="100"/>
      <c r="C17" s="99"/>
      <c r="D17" s="98" t="s">
        <v>98</v>
      </c>
      <c r="E17" s="97"/>
      <c r="F17" s="97"/>
      <c r="G17" s="97"/>
      <c r="H17" s="97"/>
      <c r="I17" s="97"/>
      <c r="J17" s="97"/>
      <c r="K17" s="99"/>
      <c r="L17" s="91" t="s">
        <v>97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79" ht="15.95" customHeight="1" x14ac:dyDescent="0.2">
      <c r="A18" s="96"/>
      <c r="B18" s="96"/>
      <c r="C18" s="96"/>
      <c r="D18" s="101" t="s">
        <v>91</v>
      </c>
      <c r="E18" s="101"/>
      <c r="F18" s="101"/>
      <c r="G18" s="101"/>
      <c r="H18" s="101"/>
      <c r="I18" s="101"/>
      <c r="J18" s="101"/>
      <c r="K18" s="96"/>
      <c r="L18" s="95" t="s">
        <v>96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79" ht="47.25" customHeight="1" x14ac:dyDescent="0.2">
      <c r="A20" s="100" t="s">
        <v>95</v>
      </c>
      <c r="B20" s="100"/>
      <c r="C20" s="99"/>
      <c r="D20" s="98" t="s">
        <v>94</v>
      </c>
      <c r="E20" s="97"/>
      <c r="F20" s="97"/>
      <c r="G20" s="97"/>
      <c r="H20" s="97"/>
      <c r="I20" s="97"/>
      <c r="J20" s="97"/>
      <c r="K20" s="99"/>
      <c r="L20" s="98" t="s">
        <v>93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1" t="s">
        <v>92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79" ht="20.100000000000001" customHeight="1" x14ac:dyDescent="0.2">
      <c r="A21" s="96"/>
      <c r="B21" s="96"/>
      <c r="C21" s="96"/>
      <c r="D21" s="50" t="s">
        <v>91</v>
      </c>
      <c r="E21" s="50"/>
      <c r="F21" s="50"/>
      <c r="G21" s="50"/>
      <c r="H21" s="50"/>
      <c r="I21" s="50"/>
      <c r="J21" s="50"/>
      <c r="K21" s="96"/>
      <c r="L21" s="95" t="s">
        <v>90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89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75" customHeight="1" x14ac:dyDescent="0.2">
      <c r="A23" s="12" t="s">
        <v>88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79" ht="27.75" customHeight="1" x14ac:dyDescent="0.2">
      <c r="A24" s="88" t="s">
        <v>75</v>
      </c>
      <c r="B24" s="88"/>
      <c r="C24" s="88"/>
      <c r="D24" s="88"/>
      <c r="E24" s="88"/>
      <c r="F24" s="88"/>
      <c r="G24" s="87" t="s">
        <v>87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5"/>
    </row>
    <row r="25" spans="1:79" ht="15.75" x14ac:dyDescent="0.2">
      <c r="A25" s="19">
        <v>1</v>
      </c>
      <c r="B25" s="19"/>
      <c r="C25" s="19"/>
      <c r="D25" s="19"/>
      <c r="E25" s="19"/>
      <c r="F25" s="19"/>
      <c r="G25" s="87">
        <v>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5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5" t="s">
        <v>43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8"/>
      <c r="CA26" s="1" t="s">
        <v>86</v>
      </c>
    </row>
    <row r="27" spans="1:79" x14ac:dyDescent="0.2">
      <c r="A27" s="37"/>
      <c r="B27" s="37"/>
      <c r="C27" s="37"/>
      <c r="D27" s="37"/>
      <c r="E27" s="37"/>
      <c r="F27" s="37"/>
      <c r="G27" s="94" t="s">
        <v>85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2"/>
      <c r="CA27" s="1" t="s">
        <v>84</v>
      </c>
    </row>
    <row r="28" spans="1:79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5.95" customHeight="1" x14ac:dyDescent="0.2">
      <c r="A29" s="12" t="s">
        <v>83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5.95" customHeight="1" x14ac:dyDescent="0.2">
      <c r="A30" s="91" t="s">
        <v>82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79" ht="12.75" customHeight="1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15.75" customHeight="1" x14ac:dyDescent="0.2">
      <c r="A32" s="12" t="s">
        <v>81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27.75" customHeight="1" x14ac:dyDescent="0.2">
      <c r="A33" s="88" t="s">
        <v>75</v>
      </c>
      <c r="B33" s="88"/>
      <c r="C33" s="88"/>
      <c r="D33" s="88"/>
      <c r="E33" s="88"/>
      <c r="F33" s="88"/>
      <c r="G33" s="87" t="s">
        <v>80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5"/>
    </row>
    <row r="34" spans="1:79" ht="15.75" x14ac:dyDescent="0.2">
      <c r="A34" s="19">
        <v>1</v>
      </c>
      <c r="B34" s="19"/>
      <c r="C34" s="19"/>
      <c r="D34" s="19"/>
      <c r="E34" s="19"/>
      <c r="F34" s="19"/>
      <c r="G34" s="87">
        <v>2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5"/>
    </row>
    <row r="35" spans="1:79" ht="10.5" hidden="1" customHeight="1" x14ac:dyDescent="0.2">
      <c r="A35" s="37" t="s">
        <v>72</v>
      </c>
      <c r="B35" s="37"/>
      <c r="C35" s="37"/>
      <c r="D35" s="37"/>
      <c r="E35" s="37"/>
      <c r="F35" s="37"/>
      <c r="G35" s="35" t="s">
        <v>43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8"/>
      <c r="CA35" s="1" t="s">
        <v>79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84" t="s">
        <v>78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2"/>
      <c r="CA36" s="1" t="s">
        <v>77</v>
      </c>
    </row>
    <row r="37" spans="1:79" ht="12.75" customHeight="1" x14ac:dyDescent="0.2">
      <c r="A37" s="37">
        <v>2</v>
      </c>
      <c r="B37" s="37"/>
      <c r="C37" s="37"/>
      <c r="D37" s="37"/>
      <c r="E37" s="37"/>
      <c r="F37" s="37"/>
      <c r="G37" s="84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2"/>
    </row>
    <row r="39" spans="1:79" ht="15.75" customHeight="1" x14ac:dyDescent="0.2">
      <c r="A39" s="12" t="s">
        <v>76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79" ht="15" customHeight="1" x14ac:dyDescent="0.2">
      <c r="A40" s="72" t="s">
        <v>65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48" customHeight="1" x14ac:dyDescent="0.2">
      <c r="A41" s="19" t="s">
        <v>75</v>
      </c>
      <c r="B41" s="19"/>
      <c r="C41" s="19" t="s">
        <v>74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 t="s">
        <v>50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 t="s">
        <v>63</v>
      </c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 t="s">
        <v>48</v>
      </c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1:79" ht="29.1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 t="s">
        <v>47</v>
      </c>
      <c r="AB42" s="19"/>
      <c r="AC42" s="19"/>
      <c r="AD42" s="19"/>
      <c r="AE42" s="19"/>
      <c r="AF42" s="19" t="s">
        <v>46</v>
      </c>
      <c r="AG42" s="19"/>
      <c r="AH42" s="19"/>
      <c r="AI42" s="19"/>
      <c r="AJ42" s="19"/>
      <c r="AK42" s="19" t="s">
        <v>45</v>
      </c>
      <c r="AL42" s="19"/>
      <c r="AM42" s="19"/>
      <c r="AN42" s="19"/>
      <c r="AO42" s="19"/>
      <c r="AP42" s="19" t="s">
        <v>47</v>
      </c>
      <c r="AQ42" s="19"/>
      <c r="AR42" s="19"/>
      <c r="AS42" s="19"/>
      <c r="AT42" s="19"/>
      <c r="AU42" s="19" t="s">
        <v>46</v>
      </c>
      <c r="AV42" s="19"/>
      <c r="AW42" s="19"/>
      <c r="AX42" s="19"/>
      <c r="AY42" s="19"/>
      <c r="AZ42" s="19" t="s">
        <v>45</v>
      </c>
      <c r="BA42" s="19"/>
      <c r="BB42" s="19"/>
      <c r="BC42" s="19"/>
      <c r="BD42" s="19" t="s">
        <v>47</v>
      </c>
      <c r="BE42" s="19"/>
      <c r="BF42" s="19"/>
      <c r="BG42" s="19"/>
      <c r="BH42" s="19"/>
      <c r="BI42" s="19" t="s">
        <v>46</v>
      </c>
      <c r="BJ42" s="19"/>
      <c r="BK42" s="19"/>
      <c r="BL42" s="19"/>
      <c r="BM42" s="19"/>
      <c r="BN42" s="19" t="s">
        <v>73</v>
      </c>
      <c r="BO42" s="19"/>
      <c r="BP42" s="19"/>
      <c r="BQ42" s="19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81">
        <v>3</v>
      </c>
      <c r="AB43" s="80"/>
      <c r="AC43" s="80"/>
      <c r="AD43" s="80"/>
      <c r="AE43" s="79"/>
      <c r="AF43" s="81">
        <v>4</v>
      </c>
      <c r="AG43" s="80"/>
      <c r="AH43" s="80"/>
      <c r="AI43" s="80"/>
      <c r="AJ43" s="79"/>
      <c r="AK43" s="81">
        <v>5</v>
      </c>
      <c r="AL43" s="80"/>
      <c r="AM43" s="80"/>
      <c r="AN43" s="80"/>
      <c r="AO43" s="79"/>
      <c r="AP43" s="81">
        <v>6</v>
      </c>
      <c r="AQ43" s="80"/>
      <c r="AR43" s="80"/>
      <c r="AS43" s="80"/>
      <c r="AT43" s="79"/>
      <c r="AU43" s="81">
        <v>7</v>
      </c>
      <c r="AV43" s="80"/>
      <c r="AW43" s="80"/>
      <c r="AX43" s="80"/>
      <c r="AY43" s="79"/>
      <c r="AZ43" s="81">
        <v>8</v>
      </c>
      <c r="BA43" s="80"/>
      <c r="BB43" s="80"/>
      <c r="BC43" s="79"/>
      <c r="BD43" s="81">
        <v>9</v>
      </c>
      <c r="BE43" s="80"/>
      <c r="BF43" s="80"/>
      <c r="BG43" s="80"/>
      <c r="BH43" s="79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37" t="s">
        <v>72</v>
      </c>
      <c r="B44" s="37"/>
      <c r="C44" s="77" t="s">
        <v>43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6"/>
      <c r="AA44" s="34" t="s">
        <v>40</v>
      </c>
      <c r="AB44" s="34"/>
      <c r="AC44" s="34"/>
      <c r="AD44" s="34"/>
      <c r="AE44" s="34"/>
      <c r="AF44" s="34" t="s">
        <v>62</v>
      </c>
      <c r="AG44" s="34"/>
      <c r="AH44" s="34"/>
      <c r="AI44" s="34"/>
      <c r="AJ44" s="34"/>
      <c r="AK44" s="69" t="s">
        <v>35</v>
      </c>
      <c r="AL44" s="69"/>
      <c r="AM44" s="69"/>
      <c r="AN44" s="69"/>
      <c r="AO44" s="69"/>
      <c r="AP44" s="34" t="s">
        <v>37</v>
      </c>
      <c r="AQ44" s="34"/>
      <c r="AR44" s="34"/>
      <c r="AS44" s="34"/>
      <c r="AT44" s="34"/>
      <c r="AU44" s="34" t="s">
        <v>61</v>
      </c>
      <c r="AV44" s="34"/>
      <c r="AW44" s="34"/>
      <c r="AX44" s="34"/>
      <c r="AY44" s="34"/>
      <c r="AZ44" s="69" t="s">
        <v>35</v>
      </c>
      <c r="BA44" s="69"/>
      <c r="BB44" s="69"/>
      <c r="BC44" s="69"/>
      <c r="BD44" s="75" t="s">
        <v>71</v>
      </c>
      <c r="BE44" s="75"/>
      <c r="BF44" s="75"/>
      <c r="BG44" s="75"/>
      <c r="BH44" s="75"/>
      <c r="BI44" s="75" t="s">
        <v>71</v>
      </c>
      <c r="BJ44" s="75"/>
      <c r="BK44" s="75"/>
      <c r="BL44" s="75"/>
      <c r="BM44" s="75"/>
      <c r="BN44" s="65" t="s">
        <v>35</v>
      </c>
      <c r="BO44" s="65"/>
      <c r="BP44" s="65"/>
      <c r="BQ44" s="65"/>
      <c r="CA44" s="1" t="s">
        <v>70</v>
      </c>
    </row>
    <row r="45" spans="1:79" ht="31.5" customHeight="1" x14ac:dyDescent="0.2">
      <c r="A45" s="19">
        <v>1</v>
      </c>
      <c r="B45" s="19"/>
      <c r="C45" s="74" t="s">
        <v>69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1"/>
      <c r="AA45" s="60">
        <v>79687.92</v>
      </c>
      <c r="AB45" s="60"/>
      <c r="AC45" s="60"/>
      <c r="AD45" s="60"/>
      <c r="AE45" s="60"/>
      <c r="AF45" s="60">
        <v>1078.5</v>
      </c>
      <c r="AG45" s="60"/>
      <c r="AH45" s="60"/>
      <c r="AI45" s="60"/>
      <c r="AJ45" s="60"/>
      <c r="AK45" s="60">
        <f>AA45+AF45</f>
        <v>80766.42</v>
      </c>
      <c r="AL45" s="60"/>
      <c r="AM45" s="60"/>
      <c r="AN45" s="60"/>
      <c r="AO45" s="60"/>
      <c r="AP45" s="60">
        <v>78760.990000000005</v>
      </c>
      <c r="AQ45" s="60"/>
      <c r="AR45" s="60"/>
      <c r="AS45" s="60"/>
      <c r="AT45" s="60"/>
      <c r="AU45" s="60">
        <v>1062.52</v>
      </c>
      <c r="AV45" s="60"/>
      <c r="AW45" s="60"/>
      <c r="AX45" s="60"/>
      <c r="AY45" s="60"/>
      <c r="AZ45" s="60">
        <v>78760.990000000005</v>
      </c>
      <c r="BA45" s="60"/>
      <c r="BB45" s="60"/>
      <c r="BC45" s="60"/>
      <c r="BD45" s="60">
        <f>AP45-AA45</f>
        <v>-926.92999999999302</v>
      </c>
      <c r="BE45" s="60"/>
      <c r="BF45" s="60"/>
      <c r="BG45" s="60"/>
      <c r="BH45" s="60"/>
      <c r="BI45" s="60">
        <f>AU45-AF45</f>
        <v>-15.980000000000018</v>
      </c>
      <c r="BJ45" s="60"/>
      <c r="BK45" s="60"/>
      <c r="BL45" s="60"/>
      <c r="BM45" s="60"/>
      <c r="BN45" s="60">
        <f>BD45+BI45</f>
        <v>-942.90999999999303</v>
      </c>
      <c r="BO45" s="60"/>
      <c r="BP45" s="60"/>
      <c r="BQ45" s="60"/>
      <c r="CA45" s="1" t="s">
        <v>68</v>
      </c>
    </row>
    <row r="46" spans="1:79" s="30" customFormat="1" ht="15.75" x14ac:dyDescent="0.2">
      <c r="A46" s="26"/>
      <c r="B46" s="26"/>
      <c r="C46" s="73" t="s">
        <v>67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5"/>
      <c r="AA46" s="54">
        <v>79687.92</v>
      </c>
      <c r="AB46" s="54"/>
      <c r="AC46" s="54"/>
      <c r="AD46" s="54"/>
      <c r="AE46" s="54"/>
      <c r="AF46" s="54">
        <v>1078.5</v>
      </c>
      <c r="AG46" s="54"/>
      <c r="AH46" s="54"/>
      <c r="AI46" s="54"/>
      <c r="AJ46" s="54"/>
      <c r="AK46" s="54">
        <f>AA46+AF46</f>
        <v>80766.42</v>
      </c>
      <c r="AL46" s="54"/>
      <c r="AM46" s="54"/>
      <c r="AN46" s="54"/>
      <c r="AO46" s="54"/>
      <c r="AP46" s="54">
        <v>78760.990000000005</v>
      </c>
      <c r="AQ46" s="54"/>
      <c r="AR46" s="54"/>
      <c r="AS46" s="54"/>
      <c r="AT46" s="54"/>
      <c r="AU46" s="54">
        <v>1062.52</v>
      </c>
      <c r="AV46" s="54"/>
      <c r="AW46" s="54"/>
      <c r="AX46" s="54"/>
      <c r="AY46" s="54"/>
      <c r="AZ46" s="54">
        <v>78760.990000000005</v>
      </c>
      <c r="BA46" s="54"/>
      <c r="BB46" s="54"/>
      <c r="BC46" s="54"/>
      <c r="BD46" s="54">
        <f>AP46-AA46</f>
        <v>-926.92999999999302</v>
      </c>
      <c r="BE46" s="54"/>
      <c r="BF46" s="54"/>
      <c r="BG46" s="54"/>
      <c r="BH46" s="54"/>
      <c r="BI46" s="54">
        <f>AU46-AF46</f>
        <v>-15.980000000000018</v>
      </c>
      <c r="BJ46" s="54"/>
      <c r="BK46" s="54"/>
      <c r="BL46" s="54"/>
      <c r="BM46" s="54"/>
      <c r="BN46" s="54">
        <f>BD46+BI46</f>
        <v>-942.90999999999303</v>
      </c>
      <c r="BO46" s="54"/>
      <c r="BP46" s="54"/>
      <c r="BQ46" s="54"/>
    </row>
    <row r="48" spans="1:79" ht="15.75" customHeight="1" x14ac:dyDescent="0.2">
      <c r="A48" s="12" t="s">
        <v>66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79" ht="15" customHeight="1" x14ac:dyDescent="0.2">
      <c r="A49" s="72" t="s">
        <v>65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0" spans="1:79" ht="28.5" customHeight="1" x14ac:dyDescent="0.2">
      <c r="A50" s="19" t="s">
        <v>64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 t="s">
        <v>50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 t="s">
        <v>63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 t="s">
        <v>48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40"/>
      <c r="BN50" s="40"/>
      <c r="BO50" s="40"/>
      <c r="BP50" s="40"/>
      <c r="BQ50" s="40"/>
    </row>
    <row r="51" spans="1:79" ht="29.1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47</v>
      </c>
      <c r="R51" s="19"/>
      <c r="S51" s="19"/>
      <c r="T51" s="19"/>
      <c r="U51" s="19"/>
      <c r="V51" s="19" t="s">
        <v>46</v>
      </c>
      <c r="W51" s="19"/>
      <c r="X51" s="19"/>
      <c r="Y51" s="19"/>
      <c r="Z51" s="19"/>
      <c r="AA51" s="19" t="s">
        <v>45</v>
      </c>
      <c r="AB51" s="19"/>
      <c r="AC51" s="19"/>
      <c r="AD51" s="19"/>
      <c r="AE51" s="19"/>
      <c r="AF51" s="19"/>
      <c r="AG51" s="19" t="s">
        <v>47</v>
      </c>
      <c r="AH51" s="19"/>
      <c r="AI51" s="19"/>
      <c r="AJ51" s="19"/>
      <c r="AK51" s="19"/>
      <c r="AL51" s="19" t="s">
        <v>46</v>
      </c>
      <c r="AM51" s="19"/>
      <c r="AN51" s="19"/>
      <c r="AO51" s="19"/>
      <c r="AP51" s="19"/>
      <c r="AQ51" s="19" t="s">
        <v>45</v>
      </c>
      <c r="AR51" s="19"/>
      <c r="AS51" s="19"/>
      <c r="AT51" s="19"/>
      <c r="AU51" s="19"/>
      <c r="AV51" s="19"/>
      <c r="AW51" s="43" t="s">
        <v>47</v>
      </c>
      <c r="AX51" s="42"/>
      <c r="AY51" s="42"/>
      <c r="AZ51" s="42"/>
      <c r="BA51" s="41"/>
      <c r="BB51" s="43" t="s">
        <v>46</v>
      </c>
      <c r="BC51" s="42"/>
      <c r="BD51" s="42"/>
      <c r="BE51" s="42"/>
      <c r="BF51" s="41"/>
      <c r="BG51" s="19" t="s">
        <v>45</v>
      </c>
      <c r="BH51" s="19"/>
      <c r="BI51" s="19"/>
      <c r="BJ51" s="19"/>
      <c r="BK51" s="19"/>
      <c r="BL51" s="19"/>
      <c r="BM51" s="40"/>
      <c r="BN51" s="40"/>
      <c r="BO51" s="40"/>
      <c r="BP51" s="40"/>
      <c r="BQ51" s="40"/>
    </row>
    <row r="52" spans="1:79" ht="15.95" customHeight="1" x14ac:dyDescent="0.25">
      <c r="A52" s="19">
        <v>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v>2</v>
      </c>
      <c r="R52" s="19"/>
      <c r="S52" s="19"/>
      <c r="T52" s="19"/>
      <c r="U52" s="19"/>
      <c r="V52" s="19">
        <v>3</v>
      </c>
      <c r="W52" s="19"/>
      <c r="X52" s="19"/>
      <c r="Y52" s="19"/>
      <c r="Z52" s="19"/>
      <c r="AA52" s="19">
        <v>4</v>
      </c>
      <c r="AB52" s="19"/>
      <c r="AC52" s="19"/>
      <c r="AD52" s="19"/>
      <c r="AE52" s="19"/>
      <c r="AF52" s="19"/>
      <c r="AG52" s="19">
        <v>5</v>
      </c>
      <c r="AH52" s="19"/>
      <c r="AI52" s="19"/>
      <c r="AJ52" s="19"/>
      <c r="AK52" s="19"/>
      <c r="AL52" s="19">
        <v>6</v>
      </c>
      <c r="AM52" s="19"/>
      <c r="AN52" s="19"/>
      <c r="AO52" s="19"/>
      <c r="AP52" s="19"/>
      <c r="AQ52" s="19">
        <v>7</v>
      </c>
      <c r="AR52" s="19"/>
      <c r="AS52" s="19"/>
      <c r="AT52" s="19"/>
      <c r="AU52" s="19"/>
      <c r="AV52" s="19"/>
      <c r="AW52" s="19">
        <v>8</v>
      </c>
      <c r="AX52" s="19"/>
      <c r="AY52" s="19"/>
      <c r="AZ52" s="19"/>
      <c r="BA52" s="19"/>
      <c r="BB52" s="71">
        <v>9</v>
      </c>
      <c r="BC52" s="71"/>
      <c r="BD52" s="71"/>
      <c r="BE52" s="71"/>
      <c r="BF52" s="71"/>
      <c r="BG52" s="71">
        <v>10</v>
      </c>
      <c r="BH52" s="71"/>
      <c r="BI52" s="71"/>
      <c r="BJ52" s="71"/>
      <c r="BK52" s="71"/>
      <c r="BL52" s="71"/>
      <c r="BM52" s="70"/>
      <c r="BN52" s="70"/>
      <c r="BO52" s="70"/>
      <c r="BP52" s="70"/>
      <c r="BQ52" s="70"/>
    </row>
    <row r="53" spans="1:79" ht="18" hidden="1" customHeight="1" x14ac:dyDescent="0.2">
      <c r="A53" s="36" t="s">
        <v>43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4" t="s">
        <v>40</v>
      </c>
      <c r="R53" s="34"/>
      <c r="S53" s="34"/>
      <c r="T53" s="34"/>
      <c r="U53" s="34"/>
      <c r="V53" s="34" t="s">
        <v>62</v>
      </c>
      <c r="W53" s="34"/>
      <c r="X53" s="34"/>
      <c r="Y53" s="34"/>
      <c r="Z53" s="34"/>
      <c r="AA53" s="69" t="s">
        <v>35</v>
      </c>
      <c r="AB53" s="65"/>
      <c r="AC53" s="65"/>
      <c r="AD53" s="65"/>
      <c r="AE53" s="65"/>
      <c r="AF53" s="65"/>
      <c r="AG53" s="34" t="s">
        <v>37</v>
      </c>
      <c r="AH53" s="34"/>
      <c r="AI53" s="34"/>
      <c r="AJ53" s="34"/>
      <c r="AK53" s="34"/>
      <c r="AL53" s="34" t="s">
        <v>61</v>
      </c>
      <c r="AM53" s="34"/>
      <c r="AN53" s="34"/>
      <c r="AO53" s="34"/>
      <c r="AP53" s="34"/>
      <c r="AQ53" s="69" t="s">
        <v>35</v>
      </c>
      <c r="AR53" s="65"/>
      <c r="AS53" s="65"/>
      <c r="AT53" s="65"/>
      <c r="AU53" s="65"/>
      <c r="AV53" s="65"/>
      <c r="AW53" s="68" t="s">
        <v>60</v>
      </c>
      <c r="AX53" s="67"/>
      <c r="AY53" s="67"/>
      <c r="AZ53" s="67"/>
      <c r="BA53" s="66"/>
      <c r="BB53" s="68" t="s">
        <v>60</v>
      </c>
      <c r="BC53" s="67"/>
      <c r="BD53" s="67"/>
      <c r="BE53" s="67"/>
      <c r="BF53" s="66"/>
      <c r="BG53" s="65" t="s">
        <v>35</v>
      </c>
      <c r="BH53" s="65"/>
      <c r="BI53" s="65"/>
      <c r="BJ53" s="65"/>
      <c r="BK53" s="65"/>
      <c r="BL53" s="65"/>
      <c r="BM53" s="64"/>
      <c r="BN53" s="64"/>
      <c r="BO53" s="64"/>
      <c r="BP53" s="64"/>
      <c r="BQ53" s="64"/>
      <c r="CA53" s="1" t="s">
        <v>59</v>
      </c>
    </row>
    <row r="54" spans="1:79" ht="47.25" customHeight="1" x14ac:dyDescent="0.2">
      <c r="A54" s="63" t="s">
        <v>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1"/>
      <c r="Q54" s="60">
        <v>363.6</v>
      </c>
      <c r="R54" s="60"/>
      <c r="S54" s="60"/>
      <c r="T54" s="60"/>
      <c r="U54" s="60"/>
      <c r="V54" s="60">
        <v>913.97</v>
      </c>
      <c r="W54" s="60"/>
      <c r="X54" s="60"/>
      <c r="Y54" s="60"/>
      <c r="Z54" s="60"/>
      <c r="AA54" s="60">
        <f>Q54+V54</f>
        <v>1277.5700000000002</v>
      </c>
      <c r="AB54" s="60"/>
      <c r="AC54" s="60"/>
      <c r="AD54" s="60"/>
      <c r="AE54" s="60"/>
      <c r="AF54" s="60"/>
      <c r="AG54" s="60">
        <v>363.6</v>
      </c>
      <c r="AH54" s="60"/>
      <c r="AI54" s="60"/>
      <c r="AJ54" s="60"/>
      <c r="AK54" s="60"/>
      <c r="AL54" s="60">
        <v>913.97</v>
      </c>
      <c r="AM54" s="60"/>
      <c r="AN54" s="60"/>
      <c r="AO54" s="60"/>
      <c r="AP54" s="60"/>
      <c r="AQ54" s="60">
        <f>AG54+AL54</f>
        <v>1277.5700000000002</v>
      </c>
      <c r="AR54" s="60"/>
      <c r="AS54" s="60"/>
      <c r="AT54" s="60"/>
      <c r="AU54" s="60"/>
      <c r="AV54" s="60"/>
      <c r="AW54" s="60">
        <f>AG54-Q54</f>
        <v>0</v>
      </c>
      <c r="AX54" s="60"/>
      <c r="AY54" s="60"/>
      <c r="AZ54" s="60"/>
      <c r="BA54" s="60"/>
      <c r="BB54" s="59">
        <f>AL54-V54</f>
        <v>0</v>
      </c>
      <c r="BC54" s="59"/>
      <c r="BD54" s="59"/>
      <c r="BE54" s="59"/>
      <c r="BF54" s="59"/>
      <c r="BG54" s="59">
        <f>AW54+BB54</f>
        <v>0</v>
      </c>
      <c r="BH54" s="59"/>
      <c r="BI54" s="59"/>
      <c r="BJ54" s="59"/>
      <c r="BK54" s="59"/>
      <c r="BL54" s="59"/>
      <c r="BM54" s="58"/>
      <c r="BN54" s="58"/>
      <c r="BO54" s="58"/>
      <c r="BP54" s="58"/>
      <c r="BQ54" s="58"/>
      <c r="CA54" s="1" t="s">
        <v>57</v>
      </c>
    </row>
    <row r="55" spans="1:79" s="30" customFormat="1" ht="15" x14ac:dyDescent="0.2">
      <c r="A55" s="57" t="s">
        <v>56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5"/>
      <c r="Q55" s="54">
        <v>363.6</v>
      </c>
      <c r="R55" s="54"/>
      <c r="S55" s="54"/>
      <c r="T55" s="54"/>
      <c r="U55" s="54"/>
      <c r="V55" s="54">
        <v>913.97</v>
      </c>
      <c r="W55" s="54"/>
      <c r="X55" s="54"/>
      <c r="Y55" s="54"/>
      <c r="Z55" s="54"/>
      <c r="AA55" s="54">
        <f>Q55+V55</f>
        <v>1277.5700000000002</v>
      </c>
      <c r="AB55" s="54"/>
      <c r="AC55" s="54"/>
      <c r="AD55" s="54"/>
      <c r="AE55" s="54"/>
      <c r="AF55" s="54"/>
      <c r="AG55" s="54">
        <v>363.6</v>
      </c>
      <c r="AH55" s="54"/>
      <c r="AI55" s="54"/>
      <c r="AJ55" s="54"/>
      <c r="AK55" s="54"/>
      <c r="AL55" s="54">
        <v>913.97</v>
      </c>
      <c r="AM55" s="54"/>
      <c r="AN55" s="54"/>
      <c r="AO55" s="54"/>
      <c r="AP55" s="54"/>
      <c r="AQ55" s="54">
        <f>AG55+AL55</f>
        <v>1277.5700000000002</v>
      </c>
      <c r="AR55" s="54"/>
      <c r="AS55" s="54"/>
      <c r="AT55" s="54"/>
      <c r="AU55" s="54"/>
      <c r="AV55" s="54"/>
      <c r="AW55" s="54">
        <f>AG55-Q55</f>
        <v>0</v>
      </c>
      <c r="AX55" s="54"/>
      <c r="AY55" s="54"/>
      <c r="AZ55" s="54"/>
      <c r="BA55" s="54"/>
      <c r="BB55" s="53">
        <f>AL55-V55</f>
        <v>0</v>
      </c>
      <c r="BC55" s="53"/>
      <c r="BD55" s="53"/>
      <c r="BE55" s="53"/>
      <c r="BF55" s="53"/>
      <c r="BG55" s="53">
        <f>AW55+BB55</f>
        <v>0</v>
      </c>
      <c r="BH55" s="53"/>
      <c r="BI55" s="53"/>
      <c r="BJ55" s="53"/>
      <c r="BK55" s="53"/>
      <c r="BL55" s="53"/>
      <c r="BM55" s="52"/>
      <c r="BN55" s="52"/>
      <c r="BO55" s="52"/>
      <c r="BP55" s="52"/>
      <c r="BQ55" s="52"/>
    </row>
    <row r="57" spans="1:79" ht="15.75" customHeight="1" x14ac:dyDescent="0.2">
      <c r="A57" s="12" t="s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9" spans="1:79" ht="45" customHeight="1" x14ac:dyDescent="0.2">
      <c r="A59" s="51" t="s">
        <v>54</v>
      </c>
      <c r="B59" s="49"/>
      <c r="C59" s="51" t="s">
        <v>53</v>
      </c>
      <c r="D59" s="50"/>
      <c r="E59" s="50"/>
      <c r="F59" s="50"/>
      <c r="G59" s="50"/>
      <c r="H59" s="50"/>
      <c r="I59" s="49"/>
      <c r="J59" s="51" t="s">
        <v>52</v>
      </c>
      <c r="K59" s="50"/>
      <c r="L59" s="50"/>
      <c r="M59" s="50"/>
      <c r="N59" s="49"/>
      <c r="O59" s="51" t="s">
        <v>51</v>
      </c>
      <c r="P59" s="50"/>
      <c r="Q59" s="50"/>
      <c r="R59" s="50"/>
      <c r="S59" s="50"/>
      <c r="T59" s="50"/>
      <c r="U59" s="50"/>
      <c r="V59" s="50"/>
      <c r="W59" s="50"/>
      <c r="X59" s="49"/>
      <c r="Y59" s="19" t="s">
        <v>50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 t="s">
        <v>49</v>
      </c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48" t="s">
        <v>48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7"/>
      <c r="BS59" s="47"/>
      <c r="BT59" s="47"/>
      <c r="BU59" s="47"/>
      <c r="BV59" s="47"/>
      <c r="BW59" s="47"/>
      <c r="BX59" s="47"/>
      <c r="BY59" s="47"/>
      <c r="BZ59" s="28"/>
    </row>
    <row r="60" spans="1:79" ht="32.25" customHeight="1" x14ac:dyDescent="0.2">
      <c r="A60" s="46"/>
      <c r="B60" s="44"/>
      <c r="C60" s="46"/>
      <c r="D60" s="45"/>
      <c r="E60" s="45"/>
      <c r="F60" s="45"/>
      <c r="G60" s="45"/>
      <c r="H60" s="45"/>
      <c r="I60" s="44"/>
      <c r="J60" s="46"/>
      <c r="K60" s="45"/>
      <c r="L60" s="45"/>
      <c r="M60" s="45"/>
      <c r="N60" s="44"/>
      <c r="O60" s="46"/>
      <c r="P60" s="45"/>
      <c r="Q60" s="45"/>
      <c r="R60" s="45"/>
      <c r="S60" s="45"/>
      <c r="T60" s="45"/>
      <c r="U60" s="45"/>
      <c r="V60" s="45"/>
      <c r="W60" s="45"/>
      <c r="X60" s="44"/>
      <c r="Y60" s="43" t="s">
        <v>47</v>
      </c>
      <c r="Z60" s="42"/>
      <c r="AA60" s="42"/>
      <c r="AB60" s="42"/>
      <c r="AC60" s="41"/>
      <c r="AD60" s="43" t="s">
        <v>46</v>
      </c>
      <c r="AE60" s="42"/>
      <c r="AF60" s="42"/>
      <c r="AG60" s="42"/>
      <c r="AH60" s="41"/>
      <c r="AI60" s="19" t="s">
        <v>45</v>
      </c>
      <c r="AJ60" s="19"/>
      <c r="AK60" s="19"/>
      <c r="AL60" s="19"/>
      <c r="AM60" s="19"/>
      <c r="AN60" s="19" t="s">
        <v>47</v>
      </c>
      <c r="AO60" s="19"/>
      <c r="AP60" s="19"/>
      <c r="AQ60" s="19"/>
      <c r="AR60" s="19"/>
      <c r="AS60" s="19" t="s">
        <v>46</v>
      </c>
      <c r="AT60" s="19"/>
      <c r="AU60" s="19"/>
      <c r="AV60" s="19"/>
      <c r="AW60" s="19"/>
      <c r="AX60" s="19" t="s">
        <v>45</v>
      </c>
      <c r="AY60" s="19"/>
      <c r="AZ60" s="19"/>
      <c r="BA60" s="19"/>
      <c r="BB60" s="19"/>
      <c r="BC60" s="19" t="s">
        <v>47</v>
      </c>
      <c r="BD60" s="19"/>
      <c r="BE60" s="19"/>
      <c r="BF60" s="19"/>
      <c r="BG60" s="19"/>
      <c r="BH60" s="19" t="s">
        <v>46</v>
      </c>
      <c r="BI60" s="19"/>
      <c r="BJ60" s="19"/>
      <c r="BK60" s="19"/>
      <c r="BL60" s="19"/>
      <c r="BM60" s="19" t="s">
        <v>45</v>
      </c>
      <c r="BN60" s="19"/>
      <c r="BO60" s="19"/>
      <c r="BP60" s="19"/>
      <c r="BQ60" s="19"/>
      <c r="BR60" s="40"/>
      <c r="BS60" s="40"/>
      <c r="BT60" s="40"/>
      <c r="BU60" s="40"/>
      <c r="BV60" s="40"/>
      <c r="BW60" s="40"/>
      <c r="BX60" s="40"/>
      <c r="BY60" s="40"/>
      <c r="BZ60" s="28"/>
    </row>
    <row r="61" spans="1:79" ht="15.95" customHeight="1" x14ac:dyDescent="0.2">
      <c r="A61" s="19">
        <v>1</v>
      </c>
      <c r="B61" s="19"/>
      <c r="C61" s="19">
        <v>2</v>
      </c>
      <c r="D61" s="19"/>
      <c r="E61" s="19"/>
      <c r="F61" s="19"/>
      <c r="G61" s="19"/>
      <c r="H61" s="19"/>
      <c r="I61" s="19"/>
      <c r="J61" s="19">
        <v>3</v>
      </c>
      <c r="K61" s="19"/>
      <c r="L61" s="19"/>
      <c r="M61" s="19"/>
      <c r="N61" s="19"/>
      <c r="O61" s="19">
        <v>4</v>
      </c>
      <c r="P61" s="19"/>
      <c r="Q61" s="19"/>
      <c r="R61" s="19"/>
      <c r="S61" s="19"/>
      <c r="T61" s="19"/>
      <c r="U61" s="19"/>
      <c r="V61" s="19"/>
      <c r="W61" s="19"/>
      <c r="X61" s="19"/>
      <c r="Y61" s="19">
        <v>5</v>
      </c>
      <c r="Z61" s="19"/>
      <c r="AA61" s="19"/>
      <c r="AB61" s="19"/>
      <c r="AC61" s="19"/>
      <c r="AD61" s="19">
        <v>6</v>
      </c>
      <c r="AE61" s="19"/>
      <c r="AF61" s="19"/>
      <c r="AG61" s="19"/>
      <c r="AH61" s="19"/>
      <c r="AI61" s="19">
        <v>7</v>
      </c>
      <c r="AJ61" s="19"/>
      <c r="AK61" s="19"/>
      <c r="AL61" s="19"/>
      <c r="AM61" s="19"/>
      <c r="AN61" s="43">
        <v>8</v>
      </c>
      <c r="AO61" s="42"/>
      <c r="AP61" s="42"/>
      <c r="AQ61" s="42"/>
      <c r="AR61" s="41"/>
      <c r="AS61" s="43">
        <v>9</v>
      </c>
      <c r="AT61" s="42"/>
      <c r="AU61" s="42"/>
      <c r="AV61" s="42"/>
      <c r="AW61" s="41"/>
      <c r="AX61" s="43">
        <v>10</v>
      </c>
      <c r="AY61" s="42"/>
      <c r="AZ61" s="42"/>
      <c r="BA61" s="42"/>
      <c r="BB61" s="41"/>
      <c r="BC61" s="43">
        <v>11</v>
      </c>
      <c r="BD61" s="42"/>
      <c r="BE61" s="42"/>
      <c r="BF61" s="42"/>
      <c r="BG61" s="41"/>
      <c r="BH61" s="43">
        <v>12</v>
      </c>
      <c r="BI61" s="42"/>
      <c r="BJ61" s="42"/>
      <c r="BK61" s="42"/>
      <c r="BL61" s="41"/>
      <c r="BM61" s="43">
        <v>13</v>
      </c>
      <c r="BN61" s="42"/>
      <c r="BO61" s="42"/>
      <c r="BP61" s="42"/>
      <c r="BQ61" s="41"/>
      <c r="BR61" s="40"/>
      <c r="BS61" s="40"/>
      <c r="BT61" s="40"/>
      <c r="BU61" s="40"/>
      <c r="BV61" s="40"/>
      <c r="BW61" s="40"/>
      <c r="BX61" s="40"/>
      <c r="BY61" s="40"/>
      <c r="BZ61" s="28"/>
    </row>
    <row r="62" spans="1:79" ht="12.75" hidden="1" customHeight="1" x14ac:dyDescent="0.2">
      <c r="A62" s="37" t="s">
        <v>44</v>
      </c>
      <c r="B62" s="37"/>
      <c r="C62" s="35" t="s">
        <v>43</v>
      </c>
      <c r="D62" s="39"/>
      <c r="E62" s="39"/>
      <c r="F62" s="39"/>
      <c r="G62" s="39"/>
      <c r="H62" s="39"/>
      <c r="I62" s="38"/>
      <c r="J62" s="37" t="s">
        <v>42</v>
      </c>
      <c r="K62" s="37"/>
      <c r="L62" s="37"/>
      <c r="M62" s="37"/>
      <c r="N62" s="37"/>
      <c r="O62" s="36" t="s">
        <v>41</v>
      </c>
      <c r="P62" s="36"/>
      <c r="Q62" s="36"/>
      <c r="R62" s="36"/>
      <c r="S62" s="36"/>
      <c r="T62" s="36"/>
      <c r="U62" s="36"/>
      <c r="V62" s="36"/>
      <c r="W62" s="36"/>
      <c r="X62" s="35"/>
      <c r="Y62" s="34" t="s">
        <v>40</v>
      </c>
      <c r="Z62" s="34"/>
      <c r="AA62" s="34"/>
      <c r="AB62" s="34"/>
      <c r="AC62" s="34"/>
      <c r="AD62" s="34" t="s">
        <v>39</v>
      </c>
      <c r="AE62" s="34"/>
      <c r="AF62" s="34"/>
      <c r="AG62" s="34"/>
      <c r="AH62" s="34"/>
      <c r="AI62" s="34" t="s">
        <v>35</v>
      </c>
      <c r="AJ62" s="34"/>
      <c r="AK62" s="34"/>
      <c r="AL62" s="34"/>
      <c r="AM62" s="34"/>
      <c r="AN62" s="34" t="s">
        <v>38</v>
      </c>
      <c r="AO62" s="34"/>
      <c r="AP62" s="34"/>
      <c r="AQ62" s="34"/>
      <c r="AR62" s="34"/>
      <c r="AS62" s="34" t="s">
        <v>37</v>
      </c>
      <c r="AT62" s="34"/>
      <c r="AU62" s="34"/>
      <c r="AV62" s="34"/>
      <c r="AW62" s="34"/>
      <c r="AX62" s="34" t="s">
        <v>35</v>
      </c>
      <c r="AY62" s="34"/>
      <c r="AZ62" s="34"/>
      <c r="BA62" s="34"/>
      <c r="BB62" s="34"/>
      <c r="BC62" s="34" t="s">
        <v>36</v>
      </c>
      <c r="BD62" s="34"/>
      <c r="BE62" s="34"/>
      <c r="BF62" s="34"/>
      <c r="BG62" s="34"/>
      <c r="BH62" s="34" t="s">
        <v>36</v>
      </c>
      <c r="BI62" s="34"/>
      <c r="BJ62" s="34"/>
      <c r="BK62" s="34"/>
      <c r="BL62" s="34"/>
      <c r="BM62" s="33" t="s">
        <v>35</v>
      </c>
      <c r="BN62" s="33"/>
      <c r="BO62" s="33"/>
      <c r="BP62" s="33"/>
      <c r="BQ62" s="33"/>
      <c r="BR62" s="32"/>
      <c r="BS62" s="32"/>
      <c r="BT62" s="28"/>
      <c r="BU62" s="28"/>
      <c r="BV62" s="28"/>
      <c r="BW62" s="28"/>
      <c r="BX62" s="28"/>
      <c r="BY62" s="28"/>
      <c r="BZ62" s="28"/>
      <c r="CA62" s="1" t="s">
        <v>34</v>
      </c>
    </row>
    <row r="63" spans="1:79" s="30" customFormat="1" ht="15.75" x14ac:dyDescent="0.2">
      <c r="A63" s="26">
        <v>0</v>
      </c>
      <c r="B63" s="26"/>
      <c r="C63" s="22" t="s">
        <v>33</v>
      </c>
      <c r="D63" s="22"/>
      <c r="E63" s="22"/>
      <c r="F63" s="22"/>
      <c r="G63" s="22"/>
      <c r="H63" s="22"/>
      <c r="I63" s="22"/>
      <c r="J63" s="22" t="s">
        <v>10</v>
      </c>
      <c r="K63" s="22"/>
      <c r="L63" s="22"/>
      <c r="M63" s="22"/>
      <c r="N63" s="22"/>
      <c r="O63" s="22" t="s">
        <v>10</v>
      </c>
      <c r="P63" s="22"/>
      <c r="Q63" s="22"/>
      <c r="R63" s="22"/>
      <c r="S63" s="22"/>
      <c r="T63" s="22"/>
      <c r="U63" s="22"/>
      <c r="V63" s="22"/>
      <c r="W63" s="22"/>
      <c r="X63" s="22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9"/>
      <c r="BS63" s="29"/>
      <c r="BT63" s="29"/>
      <c r="BU63" s="29"/>
      <c r="BV63" s="29"/>
      <c r="BW63" s="29"/>
      <c r="BX63" s="29"/>
      <c r="BY63" s="29"/>
      <c r="BZ63" s="31"/>
      <c r="CA63" s="30" t="s">
        <v>32</v>
      </c>
    </row>
    <row r="64" spans="1:79" ht="45" customHeight="1" x14ac:dyDescent="0.2">
      <c r="A64" s="19">
        <v>0</v>
      </c>
      <c r="B64" s="19"/>
      <c r="C64" s="18" t="s">
        <v>31</v>
      </c>
      <c r="D64" s="17"/>
      <c r="E64" s="17"/>
      <c r="F64" s="17"/>
      <c r="G64" s="17"/>
      <c r="H64" s="17"/>
      <c r="I64" s="16"/>
      <c r="J64" s="15" t="s">
        <v>28</v>
      </c>
      <c r="K64" s="15"/>
      <c r="L64" s="15"/>
      <c r="M64" s="15"/>
      <c r="N64" s="15"/>
      <c r="O64" s="15" t="s">
        <v>27</v>
      </c>
      <c r="P64" s="15"/>
      <c r="Q64" s="15"/>
      <c r="R64" s="15"/>
      <c r="S64" s="15"/>
      <c r="T64" s="15"/>
      <c r="U64" s="15"/>
      <c r="V64" s="15"/>
      <c r="W64" s="15"/>
      <c r="X64" s="15"/>
      <c r="Y64" s="14">
        <v>79687.92</v>
      </c>
      <c r="Z64" s="14"/>
      <c r="AA64" s="14"/>
      <c r="AB64" s="14"/>
      <c r="AC64" s="14"/>
      <c r="AD64" s="14">
        <v>1078.5</v>
      </c>
      <c r="AE64" s="14"/>
      <c r="AF64" s="14"/>
      <c r="AG64" s="14"/>
      <c r="AH64" s="14"/>
      <c r="AI64" s="14">
        <f>Y64+AD64</f>
        <v>80766.42</v>
      </c>
      <c r="AJ64" s="14"/>
      <c r="AK64" s="14"/>
      <c r="AL64" s="14"/>
      <c r="AM64" s="14"/>
      <c r="AN64" s="14">
        <v>78760.990000000005</v>
      </c>
      <c r="AO64" s="14"/>
      <c r="AP64" s="14"/>
      <c r="AQ64" s="14"/>
      <c r="AR64" s="14"/>
      <c r="AS64" s="14">
        <v>1062.52</v>
      </c>
      <c r="AT64" s="14"/>
      <c r="AU64" s="14"/>
      <c r="AV64" s="14"/>
      <c r="AW64" s="14"/>
      <c r="AX64" s="13">
        <f>AN64+AS64</f>
        <v>79823.510000000009</v>
      </c>
      <c r="AY64" s="13"/>
      <c r="AZ64" s="13"/>
      <c r="BA64" s="13"/>
      <c r="BB64" s="13"/>
      <c r="BC64" s="13">
        <f>AN64-Y64</f>
        <v>-926.92999999999302</v>
      </c>
      <c r="BD64" s="13"/>
      <c r="BE64" s="13"/>
      <c r="BF64" s="13"/>
      <c r="BG64" s="13"/>
      <c r="BH64" s="13">
        <f>AS64-AD64</f>
        <v>-15.980000000000018</v>
      </c>
      <c r="BI64" s="13"/>
      <c r="BJ64" s="13"/>
      <c r="BK64" s="13"/>
      <c r="BL64" s="13"/>
      <c r="BM64" s="13">
        <f>BC64+BH64</f>
        <v>-942.90999999999303</v>
      </c>
      <c r="BN64" s="13"/>
      <c r="BO64" s="13"/>
      <c r="BP64" s="13"/>
      <c r="BQ64" s="13"/>
      <c r="BR64" s="27"/>
      <c r="BS64" s="27"/>
      <c r="BT64" s="27"/>
      <c r="BU64" s="27"/>
      <c r="BV64" s="27"/>
      <c r="BW64" s="27"/>
      <c r="BX64" s="27"/>
      <c r="BY64" s="27"/>
      <c r="BZ64" s="28"/>
    </row>
    <row r="65" spans="1:78" ht="39.75" customHeight="1" x14ac:dyDescent="0.2">
      <c r="A65" s="19">
        <v>0</v>
      </c>
      <c r="B65" s="19"/>
      <c r="C65" s="18" t="s">
        <v>30</v>
      </c>
      <c r="D65" s="17"/>
      <c r="E65" s="17"/>
      <c r="F65" s="17"/>
      <c r="G65" s="17"/>
      <c r="H65" s="17"/>
      <c r="I65" s="16"/>
      <c r="J65" s="15" t="s">
        <v>28</v>
      </c>
      <c r="K65" s="15"/>
      <c r="L65" s="15"/>
      <c r="M65" s="15"/>
      <c r="N65" s="15"/>
      <c r="O65" s="15" t="s">
        <v>27</v>
      </c>
      <c r="P65" s="15"/>
      <c r="Q65" s="15"/>
      <c r="R65" s="15"/>
      <c r="S65" s="15"/>
      <c r="T65" s="15"/>
      <c r="U65" s="15"/>
      <c r="V65" s="15"/>
      <c r="W65" s="15"/>
      <c r="X65" s="15"/>
      <c r="Y65" s="14"/>
      <c r="Z65" s="14"/>
      <c r="AA65" s="14"/>
      <c r="AB65" s="14"/>
      <c r="AC65" s="14"/>
      <c r="AD65" s="14">
        <v>1056.5</v>
      </c>
      <c r="AE65" s="14"/>
      <c r="AF65" s="14"/>
      <c r="AG65" s="14"/>
      <c r="AH65" s="14"/>
      <c r="AI65" s="14">
        <v>1056.5</v>
      </c>
      <c r="AJ65" s="14"/>
      <c r="AK65" s="14"/>
      <c r="AL65" s="14"/>
      <c r="AM65" s="14"/>
      <c r="AN65" s="14"/>
      <c r="AO65" s="14"/>
      <c r="AP65" s="14"/>
      <c r="AQ65" s="14"/>
      <c r="AR65" s="14"/>
      <c r="AS65" s="14">
        <v>1040.52</v>
      </c>
      <c r="AT65" s="14"/>
      <c r="AU65" s="14"/>
      <c r="AV65" s="14"/>
      <c r="AW65" s="14"/>
      <c r="AX65" s="13">
        <v>1040.52</v>
      </c>
      <c r="AY65" s="13"/>
      <c r="AZ65" s="13"/>
      <c r="BA65" s="13"/>
      <c r="BB65" s="13"/>
      <c r="BC65" s="13"/>
      <c r="BD65" s="13"/>
      <c r="BE65" s="13"/>
      <c r="BF65" s="13"/>
      <c r="BG65" s="13"/>
      <c r="BH65" s="13">
        <v>-15.98</v>
      </c>
      <c r="BI65" s="13"/>
      <c r="BJ65" s="13"/>
      <c r="BK65" s="13"/>
      <c r="BL65" s="13"/>
      <c r="BM65" s="13">
        <v>-15.98</v>
      </c>
      <c r="BN65" s="13"/>
      <c r="BO65" s="13"/>
      <c r="BP65" s="13"/>
      <c r="BQ65" s="13"/>
      <c r="BR65" s="27"/>
      <c r="BS65" s="27"/>
      <c r="BT65" s="27"/>
      <c r="BU65" s="27"/>
      <c r="BV65" s="27"/>
      <c r="BW65" s="27"/>
      <c r="BX65" s="27"/>
      <c r="BY65" s="27"/>
      <c r="BZ65" s="28"/>
    </row>
    <row r="66" spans="1:78" s="30" customFormat="1" ht="26.25" customHeight="1" x14ac:dyDescent="0.2">
      <c r="A66" s="19">
        <v>0</v>
      </c>
      <c r="B66" s="19"/>
      <c r="C66" s="18" t="s">
        <v>29</v>
      </c>
      <c r="D66" s="17"/>
      <c r="E66" s="17"/>
      <c r="F66" s="17"/>
      <c r="G66" s="17"/>
      <c r="H66" s="17"/>
      <c r="I66" s="16"/>
      <c r="J66" s="15" t="s">
        <v>28</v>
      </c>
      <c r="K66" s="15"/>
      <c r="L66" s="15"/>
      <c r="M66" s="15"/>
      <c r="N66" s="15"/>
      <c r="O66" s="15" t="s">
        <v>27</v>
      </c>
      <c r="P66" s="15"/>
      <c r="Q66" s="15"/>
      <c r="R66" s="15"/>
      <c r="S66" s="15"/>
      <c r="T66" s="15"/>
      <c r="U66" s="15"/>
      <c r="V66" s="15"/>
      <c r="W66" s="15"/>
      <c r="X66" s="15"/>
      <c r="Y66" s="14"/>
      <c r="Z66" s="14"/>
      <c r="AA66" s="14"/>
      <c r="AB66" s="14"/>
      <c r="AC66" s="14"/>
      <c r="AD66" s="14">
        <v>22</v>
      </c>
      <c r="AE66" s="14"/>
      <c r="AF66" s="14"/>
      <c r="AG66" s="14"/>
      <c r="AH66" s="14"/>
      <c r="AI66" s="14">
        <v>22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>
        <v>22</v>
      </c>
      <c r="AT66" s="14"/>
      <c r="AU66" s="14"/>
      <c r="AV66" s="14"/>
      <c r="AW66" s="14"/>
      <c r="AX66" s="13">
        <v>22</v>
      </c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27"/>
      <c r="BS66" s="29"/>
      <c r="BT66" s="29"/>
      <c r="BU66" s="29"/>
      <c r="BV66" s="29"/>
      <c r="BW66" s="29"/>
      <c r="BX66" s="29"/>
      <c r="BY66" s="29"/>
      <c r="BZ66" s="31"/>
    </row>
    <row r="67" spans="1:78" ht="25.5" customHeight="1" x14ac:dyDescent="0.2">
      <c r="A67" s="19">
        <v>0</v>
      </c>
      <c r="B67" s="19"/>
      <c r="C67" s="18" t="s">
        <v>26</v>
      </c>
      <c r="D67" s="17"/>
      <c r="E67" s="17"/>
      <c r="F67" s="17"/>
      <c r="G67" s="17"/>
      <c r="H67" s="17"/>
      <c r="I67" s="16"/>
      <c r="J67" s="15" t="s">
        <v>13</v>
      </c>
      <c r="K67" s="15"/>
      <c r="L67" s="15"/>
      <c r="M67" s="15"/>
      <c r="N67" s="15"/>
      <c r="O67" s="15" t="s">
        <v>25</v>
      </c>
      <c r="P67" s="15"/>
      <c r="Q67" s="15"/>
      <c r="R67" s="15"/>
      <c r="S67" s="15"/>
      <c r="T67" s="15"/>
      <c r="U67" s="15"/>
      <c r="V67" s="15"/>
      <c r="W67" s="15"/>
      <c r="X67" s="15"/>
      <c r="Y67" s="14">
        <v>290</v>
      </c>
      <c r="Z67" s="14"/>
      <c r="AA67" s="14"/>
      <c r="AB67" s="14"/>
      <c r="AC67" s="14"/>
      <c r="AD67" s="14">
        <v>0</v>
      </c>
      <c r="AE67" s="14"/>
      <c r="AF67" s="14"/>
      <c r="AG67" s="14"/>
      <c r="AH67" s="14"/>
      <c r="AI67" s="14">
        <f>Y67+AD67</f>
        <v>290</v>
      </c>
      <c r="AJ67" s="14"/>
      <c r="AK67" s="14"/>
      <c r="AL67" s="14"/>
      <c r="AM67" s="14"/>
      <c r="AN67" s="14">
        <v>284</v>
      </c>
      <c r="AO67" s="14"/>
      <c r="AP67" s="14"/>
      <c r="AQ67" s="14"/>
      <c r="AR67" s="14"/>
      <c r="AS67" s="14">
        <v>0</v>
      </c>
      <c r="AT67" s="14"/>
      <c r="AU67" s="14"/>
      <c r="AV67" s="14"/>
      <c r="AW67" s="14"/>
      <c r="AX67" s="13">
        <f>AN67+AS67</f>
        <v>284</v>
      </c>
      <c r="AY67" s="13"/>
      <c r="AZ67" s="13"/>
      <c r="BA67" s="13"/>
      <c r="BB67" s="13"/>
      <c r="BC67" s="13">
        <f>AN67-Y67</f>
        <v>-6</v>
      </c>
      <c r="BD67" s="13"/>
      <c r="BE67" s="13"/>
      <c r="BF67" s="13"/>
      <c r="BG67" s="13"/>
      <c r="BH67" s="13">
        <f>AS67-AD67</f>
        <v>0</v>
      </c>
      <c r="BI67" s="13"/>
      <c r="BJ67" s="13"/>
      <c r="BK67" s="13"/>
      <c r="BL67" s="13"/>
      <c r="BM67" s="13">
        <f>BC67+BH67</f>
        <v>-6</v>
      </c>
      <c r="BN67" s="13"/>
      <c r="BO67" s="13"/>
      <c r="BP67" s="13"/>
      <c r="BQ67" s="13"/>
      <c r="BR67" s="29"/>
      <c r="BS67" s="27"/>
      <c r="BT67" s="27"/>
      <c r="BU67" s="27"/>
      <c r="BV67" s="27"/>
      <c r="BW67" s="27"/>
      <c r="BX67" s="27"/>
      <c r="BY67" s="27"/>
      <c r="BZ67" s="28"/>
    </row>
    <row r="68" spans="1:78" s="30" customFormat="1" ht="15.75" x14ac:dyDescent="0.2">
      <c r="A68" s="19">
        <v>0</v>
      </c>
      <c r="B68" s="19"/>
      <c r="C68" s="18"/>
      <c r="D68" s="17"/>
      <c r="E68" s="17"/>
      <c r="F68" s="17"/>
      <c r="G68" s="17"/>
      <c r="H68" s="17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4">
        <v>0</v>
      </c>
      <c r="Z68" s="14"/>
      <c r="AA68" s="14"/>
      <c r="AB68" s="14"/>
      <c r="AC68" s="14"/>
      <c r="AD68" s="14">
        <v>0</v>
      </c>
      <c r="AE68" s="14"/>
      <c r="AF68" s="14"/>
      <c r="AG68" s="14"/>
      <c r="AH68" s="14"/>
      <c r="AI68" s="14">
        <f>Y68+AD68</f>
        <v>0</v>
      </c>
      <c r="AJ68" s="14"/>
      <c r="AK68" s="14"/>
      <c r="AL68" s="14"/>
      <c r="AM68" s="14"/>
      <c r="AN68" s="14">
        <v>0</v>
      </c>
      <c r="AO68" s="14"/>
      <c r="AP68" s="14"/>
      <c r="AQ68" s="14"/>
      <c r="AR68" s="14"/>
      <c r="AS68" s="14">
        <v>0</v>
      </c>
      <c r="AT68" s="14"/>
      <c r="AU68" s="14"/>
      <c r="AV68" s="14"/>
      <c r="AW68" s="14"/>
      <c r="AX68" s="13">
        <f>AN68+AS68</f>
        <v>0</v>
      </c>
      <c r="AY68" s="13"/>
      <c r="AZ68" s="13"/>
      <c r="BA68" s="13"/>
      <c r="BB68" s="13"/>
      <c r="BC68" s="13">
        <f>AN68-Y68</f>
        <v>0</v>
      </c>
      <c r="BD68" s="13"/>
      <c r="BE68" s="13"/>
      <c r="BF68" s="13"/>
      <c r="BG68" s="13"/>
      <c r="BH68" s="13">
        <f>AS68-AD68</f>
        <v>0</v>
      </c>
      <c r="BI68" s="13"/>
      <c r="BJ68" s="13"/>
      <c r="BK68" s="13"/>
      <c r="BL68" s="13"/>
      <c r="BM68" s="13">
        <f>BC68+BH68</f>
        <v>0</v>
      </c>
      <c r="BN68" s="13"/>
      <c r="BO68" s="13"/>
      <c r="BP68" s="13"/>
      <c r="BQ68" s="13"/>
      <c r="BR68" s="27"/>
      <c r="BS68" s="29"/>
      <c r="BT68" s="29"/>
      <c r="BU68" s="29"/>
      <c r="BV68" s="29"/>
      <c r="BW68" s="29"/>
      <c r="BX68" s="29"/>
      <c r="BY68" s="29"/>
      <c r="BZ68" s="31"/>
    </row>
    <row r="69" spans="1:78" ht="25.5" customHeight="1" x14ac:dyDescent="0.2">
      <c r="A69" s="26">
        <v>0</v>
      </c>
      <c r="B69" s="26"/>
      <c r="C69" s="25" t="s">
        <v>24</v>
      </c>
      <c r="D69" s="24"/>
      <c r="E69" s="24"/>
      <c r="F69" s="24"/>
      <c r="G69" s="24"/>
      <c r="H69" s="24"/>
      <c r="I69" s="23"/>
      <c r="J69" s="22" t="s">
        <v>10</v>
      </c>
      <c r="K69" s="22"/>
      <c r="L69" s="22"/>
      <c r="M69" s="22"/>
      <c r="N69" s="22"/>
      <c r="O69" s="22" t="s">
        <v>10</v>
      </c>
      <c r="P69" s="22"/>
      <c r="Q69" s="22"/>
      <c r="R69" s="22"/>
      <c r="S69" s="22"/>
      <c r="T69" s="22"/>
      <c r="U69" s="22"/>
      <c r="V69" s="22"/>
      <c r="W69" s="22"/>
      <c r="X69" s="22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9"/>
      <c r="BS69" s="27"/>
      <c r="BT69" s="27"/>
      <c r="BU69" s="27"/>
      <c r="BV69" s="27"/>
      <c r="BW69" s="27"/>
      <c r="BX69" s="27"/>
      <c r="BY69" s="27"/>
      <c r="BZ69" s="28"/>
    </row>
    <row r="70" spans="1:78" s="30" customFormat="1" ht="24.75" customHeight="1" x14ac:dyDescent="0.2">
      <c r="A70" s="26">
        <v>0</v>
      </c>
      <c r="B70" s="26"/>
      <c r="C70" s="18" t="s">
        <v>23</v>
      </c>
      <c r="D70" s="17"/>
      <c r="E70" s="17"/>
      <c r="F70" s="17"/>
      <c r="G70" s="17"/>
      <c r="H70" s="17"/>
      <c r="I70" s="16"/>
      <c r="J70" s="22" t="s">
        <v>13</v>
      </c>
      <c r="K70" s="22"/>
      <c r="L70" s="22"/>
      <c r="M70" s="22"/>
      <c r="N70" s="22"/>
      <c r="O70" s="15" t="s">
        <v>7</v>
      </c>
      <c r="P70" s="15"/>
      <c r="Q70" s="15"/>
      <c r="R70" s="15"/>
      <c r="S70" s="15"/>
      <c r="T70" s="15"/>
      <c r="U70" s="15"/>
      <c r="V70" s="15"/>
      <c r="W70" s="15"/>
      <c r="X70" s="15"/>
      <c r="Y70" s="14">
        <v>60000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>
        <v>60000</v>
      </c>
      <c r="AJ70" s="14"/>
      <c r="AK70" s="14"/>
      <c r="AL70" s="14"/>
      <c r="AM70" s="14"/>
      <c r="AN70" s="14">
        <v>60000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3">
        <v>60000</v>
      </c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27"/>
      <c r="BS70" s="29"/>
      <c r="BT70" s="29"/>
      <c r="BU70" s="29"/>
      <c r="BV70" s="29"/>
      <c r="BW70" s="29"/>
      <c r="BX70" s="29"/>
      <c r="BY70" s="29"/>
      <c r="BZ70" s="31"/>
    </row>
    <row r="71" spans="1:78" ht="30.75" customHeight="1" x14ac:dyDescent="0.2">
      <c r="A71" s="19">
        <v>0</v>
      </c>
      <c r="B71" s="19"/>
      <c r="C71" s="18" t="s">
        <v>22</v>
      </c>
      <c r="D71" s="17"/>
      <c r="E71" s="17"/>
      <c r="F71" s="17"/>
      <c r="G71" s="17"/>
      <c r="H71" s="17"/>
      <c r="I71" s="16"/>
      <c r="J71" s="15" t="s">
        <v>13</v>
      </c>
      <c r="K71" s="15"/>
      <c r="L71" s="15"/>
      <c r="M71" s="15"/>
      <c r="N71" s="15"/>
      <c r="O71" s="15" t="s">
        <v>7</v>
      </c>
      <c r="P71" s="15"/>
      <c r="Q71" s="15"/>
      <c r="R71" s="15"/>
      <c r="S71" s="15"/>
      <c r="T71" s="15"/>
      <c r="U71" s="15"/>
      <c r="V71" s="15"/>
      <c r="W71" s="15"/>
      <c r="X71" s="15"/>
      <c r="Y71" s="14">
        <v>3000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>
        <v>3000</v>
      </c>
      <c r="AJ71" s="14"/>
      <c r="AK71" s="14"/>
      <c r="AL71" s="14"/>
      <c r="AM71" s="14"/>
      <c r="AN71" s="14">
        <v>3000</v>
      </c>
      <c r="AO71" s="14"/>
      <c r="AP71" s="14"/>
      <c r="AQ71" s="14"/>
      <c r="AR71" s="14"/>
      <c r="AS71" s="14"/>
      <c r="AT71" s="14"/>
      <c r="AU71" s="14"/>
      <c r="AV71" s="14"/>
      <c r="AW71" s="14"/>
      <c r="AX71" s="13">
        <v>3000</v>
      </c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29"/>
      <c r="BS71" s="27"/>
      <c r="BT71" s="27"/>
      <c r="BU71" s="27"/>
      <c r="BV71" s="27"/>
      <c r="BW71" s="27"/>
      <c r="BX71" s="27"/>
      <c r="BY71" s="27"/>
      <c r="BZ71" s="28"/>
    </row>
    <row r="72" spans="1:78" ht="15.75" x14ac:dyDescent="0.2">
      <c r="A72" s="19">
        <v>0</v>
      </c>
      <c r="B72" s="19"/>
      <c r="C72" s="18" t="s">
        <v>21</v>
      </c>
      <c r="D72" s="17"/>
      <c r="E72" s="17"/>
      <c r="F72" s="17"/>
      <c r="G72" s="17"/>
      <c r="H72" s="17"/>
      <c r="I72" s="16"/>
      <c r="J72" s="15" t="s">
        <v>13</v>
      </c>
      <c r="K72" s="15"/>
      <c r="L72" s="15"/>
      <c r="M72" s="15"/>
      <c r="N72" s="15"/>
      <c r="O72" s="15" t="s">
        <v>19</v>
      </c>
      <c r="P72" s="15"/>
      <c r="Q72" s="15"/>
      <c r="R72" s="15"/>
      <c r="S72" s="15"/>
      <c r="T72" s="15"/>
      <c r="U72" s="15"/>
      <c r="V72" s="15"/>
      <c r="W72" s="15"/>
      <c r="X72" s="15"/>
      <c r="Y72" s="14"/>
      <c r="Z72" s="14"/>
      <c r="AA72" s="14"/>
      <c r="AB72" s="14"/>
      <c r="AC72" s="14"/>
      <c r="AD72" s="14">
        <v>23</v>
      </c>
      <c r="AE72" s="14"/>
      <c r="AF72" s="14"/>
      <c r="AG72" s="14"/>
      <c r="AH72" s="14"/>
      <c r="AI72" s="14">
        <v>23</v>
      </c>
      <c r="AJ72" s="14"/>
      <c r="AK72" s="14"/>
      <c r="AL72" s="14"/>
      <c r="AM72" s="14"/>
      <c r="AN72" s="14"/>
      <c r="AO72" s="14"/>
      <c r="AP72" s="14"/>
      <c r="AQ72" s="14"/>
      <c r="AR72" s="14"/>
      <c r="AS72" s="14">
        <v>33</v>
      </c>
      <c r="AT72" s="14"/>
      <c r="AU72" s="14"/>
      <c r="AV72" s="14"/>
      <c r="AW72" s="14"/>
      <c r="AX72" s="14">
        <v>33</v>
      </c>
      <c r="AY72" s="14"/>
      <c r="AZ72" s="14"/>
      <c r="BA72" s="14"/>
      <c r="BB72" s="14"/>
      <c r="BC72" s="14"/>
      <c r="BD72" s="14"/>
      <c r="BE72" s="14"/>
      <c r="BF72" s="14"/>
      <c r="BG72" s="14"/>
      <c r="BH72" s="14">
        <v>10</v>
      </c>
      <c r="BI72" s="14"/>
      <c r="BJ72" s="14"/>
      <c r="BK72" s="14"/>
      <c r="BL72" s="14"/>
      <c r="BM72" s="14">
        <v>10</v>
      </c>
      <c r="BN72" s="14"/>
      <c r="BO72" s="14"/>
      <c r="BP72" s="14"/>
      <c r="BQ72" s="14"/>
      <c r="BR72" s="27"/>
    </row>
    <row r="73" spans="1:78" ht="32.25" customHeight="1" x14ac:dyDescent="0.2">
      <c r="A73" s="19">
        <v>0</v>
      </c>
      <c r="B73" s="19"/>
      <c r="C73" s="18" t="s">
        <v>20</v>
      </c>
      <c r="D73" s="17"/>
      <c r="E73" s="17"/>
      <c r="F73" s="17"/>
      <c r="G73" s="17"/>
      <c r="H73" s="17"/>
      <c r="I73" s="16"/>
      <c r="J73" s="15" t="s">
        <v>13</v>
      </c>
      <c r="K73" s="15"/>
      <c r="L73" s="15"/>
      <c r="M73" s="15"/>
      <c r="N73" s="15"/>
      <c r="O73" s="15" t="s">
        <v>19</v>
      </c>
      <c r="P73" s="15"/>
      <c r="Q73" s="15"/>
      <c r="R73" s="15"/>
      <c r="S73" s="15"/>
      <c r="T73" s="15"/>
      <c r="U73" s="15"/>
      <c r="V73" s="15"/>
      <c r="W73" s="15"/>
      <c r="X73" s="15"/>
      <c r="Y73" s="14"/>
      <c r="Z73" s="14"/>
      <c r="AA73" s="14"/>
      <c r="AB73" s="14"/>
      <c r="AC73" s="14"/>
      <c r="AD73" s="14">
        <v>1</v>
      </c>
      <c r="AE73" s="14"/>
      <c r="AF73" s="14"/>
      <c r="AG73" s="14"/>
      <c r="AH73" s="14"/>
      <c r="AI73" s="14">
        <v>1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>
        <v>1</v>
      </c>
      <c r="AT73" s="14"/>
      <c r="AU73" s="14"/>
      <c r="AV73" s="14"/>
      <c r="AW73" s="14"/>
      <c r="AX73" s="13">
        <v>1</v>
      </c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1:78" ht="15.95" customHeight="1" x14ac:dyDescent="0.2">
      <c r="A74" s="26">
        <v>0</v>
      </c>
      <c r="B74" s="26"/>
      <c r="C74" s="25" t="s">
        <v>18</v>
      </c>
      <c r="D74" s="24"/>
      <c r="E74" s="24"/>
      <c r="F74" s="24"/>
      <c r="G74" s="24"/>
      <c r="H74" s="24"/>
      <c r="I74" s="23"/>
      <c r="J74" s="22" t="s">
        <v>10</v>
      </c>
      <c r="K74" s="22"/>
      <c r="L74" s="22"/>
      <c r="M74" s="22"/>
      <c r="N74" s="22"/>
      <c r="O74" s="22" t="s">
        <v>10</v>
      </c>
      <c r="P74" s="22"/>
      <c r="Q74" s="22"/>
      <c r="R74" s="22"/>
      <c r="S74" s="22"/>
      <c r="T74" s="22"/>
      <c r="U74" s="22"/>
      <c r="V74" s="22"/>
      <c r="W74" s="22"/>
      <c r="X74" s="22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</row>
    <row r="75" spans="1:78" ht="44.25" customHeight="1" x14ac:dyDescent="0.2">
      <c r="A75" s="19">
        <v>0</v>
      </c>
      <c r="B75" s="19"/>
      <c r="C75" s="18" t="s">
        <v>17</v>
      </c>
      <c r="D75" s="17"/>
      <c r="E75" s="17"/>
      <c r="F75" s="17"/>
      <c r="G75" s="17"/>
      <c r="H75" s="17"/>
      <c r="I75" s="16"/>
      <c r="J75" s="15" t="s">
        <v>13</v>
      </c>
      <c r="K75" s="15"/>
      <c r="L75" s="15"/>
      <c r="M75" s="15"/>
      <c r="N75" s="15"/>
      <c r="O75" s="15" t="s">
        <v>7</v>
      </c>
      <c r="P75" s="15"/>
      <c r="Q75" s="15"/>
      <c r="R75" s="15"/>
      <c r="S75" s="15"/>
      <c r="T75" s="15"/>
      <c r="U75" s="15"/>
      <c r="V75" s="15"/>
      <c r="W75" s="15"/>
      <c r="X75" s="15"/>
      <c r="Y75" s="14">
        <v>252</v>
      </c>
      <c r="Z75" s="14"/>
      <c r="AA75" s="14"/>
      <c r="AB75" s="14"/>
      <c r="AC75" s="14"/>
      <c r="AD75" s="14">
        <v>0</v>
      </c>
      <c r="AE75" s="14"/>
      <c r="AF75" s="14"/>
      <c r="AG75" s="14"/>
      <c r="AH75" s="14"/>
      <c r="AI75" s="14">
        <f>Y75+AD75</f>
        <v>252</v>
      </c>
      <c r="AJ75" s="14"/>
      <c r="AK75" s="14"/>
      <c r="AL75" s="14"/>
      <c r="AM75" s="14"/>
      <c r="AN75" s="14">
        <v>252</v>
      </c>
      <c r="AO75" s="14"/>
      <c r="AP75" s="14"/>
      <c r="AQ75" s="14"/>
      <c r="AR75" s="14"/>
      <c r="AS75" s="14">
        <v>0</v>
      </c>
      <c r="AT75" s="14"/>
      <c r="AU75" s="14"/>
      <c r="AV75" s="14"/>
      <c r="AW75" s="14"/>
      <c r="AX75" s="13">
        <f>AN75+AS75</f>
        <v>252</v>
      </c>
      <c r="AY75" s="13"/>
      <c r="AZ75" s="13"/>
      <c r="BA75" s="13"/>
      <c r="BB75" s="13"/>
      <c r="BC75" s="13">
        <f>AN75-Y75</f>
        <v>0</v>
      </c>
      <c r="BD75" s="13"/>
      <c r="BE75" s="13"/>
      <c r="BF75" s="13"/>
      <c r="BG75" s="13"/>
      <c r="BH75" s="13">
        <f>AS75-AD75</f>
        <v>0</v>
      </c>
      <c r="BI75" s="13"/>
      <c r="BJ75" s="13"/>
      <c r="BK75" s="13"/>
      <c r="BL75" s="13"/>
      <c r="BM75" s="13">
        <f>BC75+BH75</f>
        <v>0</v>
      </c>
      <c r="BN75" s="13"/>
      <c r="BO75" s="13"/>
      <c r="BP75" s="13"/>
      <c r="BQ75" s="13"/>
    </row>
    <row r="76" spans="1:78" ht="44.25" customHeight="1" x14ac:dyDescent="0.2">
      <c r="A76" s="19">
        <v>0</v>
      </c>
      <c r="B76" s="19"/>
      <c r="C76" s="18" t="s">
        <v>16</v>
      </c>
      <c r="D76" s="17"/>
      <c r="E76" s="17"/>
      <c r="F76" s="17"/>
      <c r="G76" s="17"/>
      <c r="H76" s="17"/>
      <c r="I76" s="16"/>
      <c r="J76" s="15" t="s">
        <v>13</v>
      </c>
      <c r="K76" s="15"/>
      <c r="L76" s="15"/>
      <c r="M76" s="15"/>
      <c r="N76" s="15"/>
      <c r="O76" s="15" t="s">
        <v>7</v>
      </c>
      <c r="P76" s="15"/>
      <c r="Q76" s="15"/>
      <c r="R76" s="15"/>
      <c r="S76" s="15"/>
      <c r="T76" s="15"/>
      <c r="U76" s="15"/>
      <c r="V76" s="15"/>
      <c r="W76" s="15"/>
      <c r="X76" s="15"/>
      <c r="Y76" s="14">
        <v>10</v>
      </c>
      <c r="Z76" s="14"/>
      <c r="AA76" s="14"/>
      <c r="AB76" s="14"/>
      <c r="AC76" s="14"/>
      <c r="AD76" s="14">
        <v>0</v>
      </c>
      <c r="AE76" s="14"/>
      <c r="AF76" s="14"/>
      <c r="AG76" s="14"/>
      <c r="AH76" s="14"/>
      <c r="AI76" s="14">
        <f>Y76+AD76</f>
        <v>10</v>
      </c>
      <c r="AJ76" s="14"/>
      <c r="AK76" s="14"/>
      <c r="AL76" s="14"/>
      <c r="AM76" s="14"/>
      <c r="AN76" s="14">
        <v>10</v>
      </c>
      <c r="AO76" s="14"/>
      <c r="AP76" s="14"/>
      <c r="AQ76" s="14"/>
      <c r="AR76" s="14"/>
      <c r="AS76" s="14">
        <v>0</v>
      </c>
      <c r="AT76" s="14"/>
      <c r="AU76" s="14"/>
      <c r="AV76" s="14"/>
      <c r="AW76" s="14"/>
      <c r="AX76" s="14">
        <v>10</v>
      </c>
      <c r="AY76" s="14"/>
      <c r="AZ76" s="14"/>
      <c r="BA76" s="14"/>
      <c r="BB76" s="14"/>
      <c r="BC76" s="13">
        <f>AN76-Y76</f>
        <v>0</v>
      </c>
      <c r="BD76" s="13"/>
      <c r="BE76" s="13"/>
      <c r="BF76" s="13"/>
      <c r="BG76" s="13"/>
      <c r="BH76" s="13">
        <f>AS76-AD76</f>
        <v>0</v>
      </c>
      <c r="BI76" s="13"/>
      <c r="BJ76" s="13"/>
      <c r="BK76" s="13"/>
      <c r="BL76" s="13"/>
      <c r="BM76" s="13">
        <f>BC76+BH76</f>
        <v>0</v>
      </c>
      <c r="BN76" s="13"/>
      <c r="BO76" s="13"/>
      <c r="BP76" s="13"/>
      <c r="BQ76" s="13"/>
    </row>
    <row r="77" spans="1:78" ht="36.75" customHeight="1" x14ac:dyDescent="0.2">
      <c r="A77" s="19">
        <v>0</v>
      </c>
      <c r="B77" s="19"/>
      <c r="C77" s="18" t="s">
        <v>15</v>
      </c>
      <c r="D77" s="17"/>
      <c r="E77" s="17"/>
      <c r="F77" s="17"/>
      <c r="G77" s="17"/>
      <c r="H77" s="17"/>
      <c r="I77" s="16"/>
      <c r="J77" s="15" t="s">
        <v>13</v>
      </c>
      <c r="K77" s="15"/>
      <c r="L77" s="15"/>
      <c r="M77" s="15"/>
      <c r="N77" s="15"/>
      <c r="O77" s="15" t="s">
        <v>12</v>
      </c>
      <c r="P77" s="15"/>
      <c r="Q77" s="15"/>
      <c r="R77" s="15"/>
      <c r="S77" s="15"/>
      <c r="T77" s="15"/>
      <c r="U77" s="15"/>
      <c r="V77" s="15"/>
      <c r="W77" s="15"/>
      <c r="X77" s="15"/>
      <c r="Y77" s="14">
        <v>0</v>
      </c>
      <c r="Z77" s="14"/>
      <c r="AA77" s="14"/>
      <c r="AB77" s="14"/>
      <c r="AC77" s="14"/>
      <c r="AD77" s="14">
        <v>45.93</v>
      </c>
      <c r="AE77" s="14"/>
      <c r="AF77" s="14"/>
      <c r="AG77" s="14"/>
      <c r="AH77" s="14"/>
      <c r="AI77" s="14">
        <v>45.93</v>
      </c>
      <c r="AJ77" s="14"/>
      <c r="AK77" s="14"/>
      <c r="AL77" s="14"/>
      <c r="AM77" s="14"/>
      <c r="AN77" s="14"/>
      <c r="AO77" s="14"/>
      <c r="AP77" s="14"/>
      <c r="AQ77" s="14"/>
      <c r="AR77" s="14"/>
      <c r="AS77" s="14">
        <v>30.89</v>
      </c>
      <c r="AT77" s="14"/>
      <c r="AU77" s="14"/>
      <c r="AV77" s="14"/>
      <c r="AW77" s="14"/>
      <c r="AX77" s="13">
        <f>AN77+AS77</f>
        <v>30.89</v>
      </c>
      <c r="AY77" s="13"/>
      <c r="AZ77" s="13"/>
      <c r="BA77" s="13"/>
      <c r="BB77" s="13"/>
      <c r="BC77" s="13">
        <f>AN77-Y77</f>
        <v>0</v>
      </c>
      <c r="BD77" s="13"/>
      <c r="BE77" s="13"/>
      <c r="BF77" s="13"/>
      <c r="BG77" s="13"/>
      <c r="BH77" s="13">
        <f>AS77-AD77</f>
        <v>-15.04</v>
      </c>
      <c r="BI77" s="13"/>
      <c r="BJ77" s="13"/>
      <c r="BK77" s="13"/>
      <c r="BL77" s="13"/>
      <c r="BM77" s="13">
        <f>BC77+BH77</f>
        <v>-15.04</v>
      </c>
      <c r="BN77" s="13"/>
      <c r="BO77" s="13"/>
      <c r="BP77" s="13"/>
      <c r="BQ77" s="13"/>
    </row>
    <row r="78" spans="1:78" ht="34.5" customHeight="1" x14ac:dyDescent="0.2">
      <c r="A78" s="19">
        <v>0</v>
      </c>
      <c r="B78" s="19"/>
      <c r="C78" s="18" t="s">
        <v>14</v>
      </c>
      <c r="D78" s="17"/>
      <c r="E78" s="17"/>
      <c r="F78" s="17"/>
      <c r="G78" s="17"/>
      <c r="H78" s="17"/>
      <c r="I78" s="16"/>
      <c r="J78" s="15" t="s">
        <v>13</v>
      </c>
      <c r="K78" s="15"/>
      <c r="L78" s="15"/>
      <c r="M78" s="15"/>
      <c r="N78" s="15"/>
      <c r="O78" s="15" t="s">
        <v>12</v>
      </c>
      <c r="P78" s="15"/>
      <c r="Q78" s="15"/>
      <c r="R78" s="15"/>
      <c r="S78" s="15"/>
      <c r="T78" s="15"/>
      <c r="U78" s="15"/>
      <c r="V78" s="15"/>
      <c r="W78" s="15"/>
      <c r="X78" s="15"/>
      <c r="Y78" s="14">
        <v>0</v>
      </c>
      <c r="Z78" s="14"/>
      <c r="AA78" s="14"/>
      <c r="AB78" s="14"/>
      <c r="AC78" s="14"/>
      <c r="AD78" s="14">
        <v>22</v>
      </c>
      <c r="AE78" s="14"/>
      <c r="AF78" s="14"/>
      <c r="AG78" s="14"/>
      <c r="AH78" s="14"/>
      <c r="AI78" s="14">
        <f>Y78+AD78</f>
        <v>22</v>
      </c>
      <c r="AJ78" s="14"/>
      <c r="AK78" s="14"/>
      <c r="AL78" s="14"/>
      <c r="AM78" s="14"/>
      <c r="AN78" s="14">
        <v>0</v>
      </c>
      <c r="AO78" s="14"/>
      <c r="AP78" s="14"/>
      <c r="AQ78" s="14"/>
      <c r="AR78" s="14"/>
      <c r="AS78" s="14">
        <v>22</v>
      </c>
      <c r="AT78" s="14"/>
      <c r="AU78" s="14"/>
      <c r="AV78" s="14"/>
      <c r="AW78" s="14"/>
      <c r="AX78" s="13">
        <f>AN78+AS78</f>
        <v>22</v>
      </c>
      <c r="AY78" s="13"/>
      <c r="AZ78" s="13"/>
      <c r="BA78" s="13"/>
      <c r="BB78" s="13"/>
      <c r="BC78" s="13">
        <f>AN78-Y78</f>
        <v>0</v>
      </c>
      <c r="BD78" s="13"/>
      <c r="BE78" s="13"/>
      <c r="BF78" s="13"/>
      <c r="BG78" s="13"/>
      <c r="BH78" s="13">
        <f>AS78-AD78</f>
        <v>0</v>
      </c>
      <c r="BI78" s="13"/>
      <c r="BJ78" s="13"/>
      <c r="BK78" s="13"/>
      <c r="BL78" s="13"/>
      <c r="BM78" s="13">
        <f>BC78+BH78</f>
        <v>0</v>
      </c>
      <c r="BN78" s="13"/>
      <c r="BO78" s="13"/>
      <c r="BP78" s="13"/>
      <c r="BQ78" s="13"/>
    </row>
    <row r="79" spans="1:78" ht="15.75" x14ac:dyDescent="0.2">
      <c r="A79" s="26">
        <v>0</v>
      </c>
      <c r="B79" s="26"/>
      <c r="C79" s="25" t="s">
        <v>11</v>
      </c>
      <c r="D79" s="24"/>
      <c r="E79" s="24"/>
      <c r="F79" s="24"/>
      <c r="G79" s="24"/>
      <c r="H79" s="24"/>
      <c r="I79" s="23"/>
      <c r="J79" s="22" t="s">
        <v>10</v>
      </c>
      <c r="K79" s="22"/>
      <c r="L79" s="22"/>
      <c r="M79" s="22"/>
      <c r="N79" s="22"/>
      <c r="O79" s="22" t="s">
        <v>10</v>
      </c>
      <c r="P79" s="22"/>
      <c r="Q79" s="22"/>
      <c r="R79" s="22"/>
      <c r="S79" s="22"/>
      <c r="T79" s="22"/>
      <c r="U79" s="22"/>
      <c r="V79" s="22"/>
      <c r="W79" s="22"/>
      <c r="X79" s="22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</row>
    <row r="80" spans="1:78" ht="41.25" customHeight="1" x14ac:dyDescent="0.2">
      <c r="A80" s="19">
        <v>0</v>
      </c>
      <c r="B80" s="19"/>
      <c r="C80" s="18" t="s">
        <v>9</v>
      </c>
      <c r="D80" s="17"/>
      <c r="E80" s="17"/>
      <c r="F80" s="17"/>
      <c r="G80" s="17"/>
      <c r="H80" s="17"/>
      <c r="I80" s="16"/>
      <c r="J80" s="15" t="s">
        <v>8</v>
      </c>
      <c r="K80" s="15"/>
      <c r="L80" s="15"/>
      <c r="M80" s="15"/>
      <c r="N80" s="15"/>
      <c r="O80" s="15" t="s">
        <v>7</v>
      </c>
      <c r="P80" s="15"/>
      <c r="Q80" s="15"/>
      <c r="R80" s="15"/>
      <c r="S80" s="15"/>
      <c r="T80" s="15"/>
      <c r="U80" s="15"/>
      <c r="V80" s="15"/>
      <c r="W80" s="15"/>
      <c r="X80" s="15"/>
      <c r="Y80" s="14">
        <v>100</v>
      </c>
      <c r="Z80" s="14"/>
      <c r="AA80" s="14"/>
      <c r="AB80" s="14"/>
      <c r="AC80" s="14"/>
      <c r="AD80" s="14">
        <v>0</v>
      </c>
      <c r="AE80" s="14"/>
      <c r="AF80" s="14"/>
      <c r="AG80" s="14"/>
      <c r="AH80" s="14"/>
      <c r="AI80" s="14">
        <v>100</v>
      </c>
      <c r="AJ80" s="14"/>
      <c r="AK80" s="14"/>
      <c r="AL80" s="14"/>
      <c r="AM80" s="14"/>
      <c r="AN80" s="14">
        <v>100</v>
      </c>
      <c r="AO80" s="14"/>
      <c r="AP80" s="14"/>
      <c r="AQ80" s="14"/>
      <c r="AR80" s="14"/>
      <c r="AS80" s="14">
        <v>0</v>
      </c>
      <c r="AT80" s="14"/>
      <c r="AU80" s="14"/>
      <c r="AV80" s="14"/>
      <c r="AW80" s="14"/>
      <c r="AX80" s="13">
        <v>100</v>
      </c>
      <c r="AY80" s="13"/>
      <c r="AZ80" s="13"/>
      <c r="BA80" s="13"/>
      <c r="BB80" s="13"/>
      <c r="BC80" s="13">
        <f>AN80-Y80</f>
        <v>0</v>
      </c>
      <c r="BD80" s="13"/>
      <c r="BE80" s="13"/>
      <c r="BF80" s="13"/>
      <c r="BG80" s="13"/>
      <c r="BH80" s="13">
        <f>AS80-AD80</f>
        <v>0</v>
      </c>
      <c r="BI80" s="13"/>
      <c r="BJ80" s="13"/>
      <c r="BK80" s="13"/>
      <c r="BL80" s="13"/>
      <c r="BM80" s="13">
        <f>BC80+BH80</f>
        <v>0</v>
      </c>
      <c r="BN80" s="13"/>
      <c r="BO80" s="13"/>
      <c r="BP80" s="13"/>
      <c r="BQ80" s="13"/>
    </row>
    <row r="81" spans="1:64" ht="31.5" customHeight="1" x14ac:dyDescent="0.2"/>
    <row r="82" spans="1:64" ht="111.75" customHeight="1" x14ac:dyDescent="0.2">
      <c r="A82" s="12" t="s">
        <v>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5.7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15.7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.7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x14ac:dyDescent="0.2">
      <c r="A86" s="9" t="s">
        <v>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6"/>
      <c r="AO86" s="6"/>
      <c r="AP86" s="5" t="s">
        <v>4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4" x14ac:dyDescent="0.2">
      <c r="W87" s="2" t="s">
        <v>1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3"/>
      <c r="AO87" s="3"/>
      <c r="AP87" s="2" t="s">
        <v>0</v>
      </c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90" spans="1:64" x14ac:dyDescent="0.2">
      <c r="A90" s="9" t="s">
        <v>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6"/>
      <c r="AO90" s="6"/>
      <c r="AP90" s="5" t="s">
        <v>2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4" x14ac:dyDescent="0.2">
      <c r="W91" s="2" t="s">
        <v>1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3"/>
      <c r="AO91" s="3"/>
      <c r="AP91" s="2" t="s">
        <v>0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</sheetData>
  <mergeCells count="450">
    <mergeCell ref="AI77:AM77"/>
    <mergeCell ref="AN77:AR77"/>
    <mergeCell ref="AS77:AW77"/>
    <mergeCell ref="AX77:BB77"/>
    <mergeCell ref="BC77:BG77"/>
    <mergeCell ref="BH77:BL77"/>
    <mergeCell ref="BM77:BQ77"/>
    <mergeCell ref="A77:B77"/>
    <mergeCell ref="C77:I77"/>
    <mergeCell ref="J77:N77"/>
    <mergeCell ref="O77:X77"/>
    <mergeCell ref="Y77:AC77"/>
    <mergeCell ref="AD77:AH77"/>
    <mergeCell ref="BM76:BQ76"/>
    <mergeCell ref="A75:B75"/>
    <mergeCell ref="C75:I75"/>
    <mergeCell ref="J75:N75"/>
    <mergeCell ref="O75:X75"/>
    <mergeCell ref="Y75:AC75"/>
    <mergeCell ref="AD75:AH75"/>
    <mergeCell ref="AI75:AM75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X72:BB72"/>
    <mergeCell ref="BC72:BG72"/>
    <mergeCell ref="BH72:BL72"/>
    <mergeCell ref="BM72:BQ72"/>
    <mergeCell ref="A71:B71"/>
    <mergeCell ref="C71:I71"/>
    <mergeCell ref="J71:N71"/>
    <mergeCell ref="O71:X71"/>
    <mergeCell ref="Y71:AC71"/>
    <mergeCell ref="A72:B72"/>
    <mergeCell ref="C72:I72"/>
    <mergeCell ref="J72:N72"/>
    <mergeCell ref="O72:X72"/>
    <mergeCell ref="Y72:AC72"/>
    <mergeCell ref="AD72:AH72"/>
    <mergeCell ref="BM70:BQ70"/>
    <mergeCell ref="A65:B65"/>
    <mergeCell ref="C65:I65"/>
    <mergeCell ref="J65:N65"/>
    <mergeCell ref="AN75:AR75"/>
    <mergeCell ref="AS75:AW75"/>
    <mergeCell ref="AX71:BB71"/>
    <mergeCell ref="BC71:BG71"/>
    <mergeCell ref="BH71:BL71"/>
    <mergeCell ref="BM71:BQ71"/>
    <mergeCell ref="BM65:BQ65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4:BB64"/>
    <mergeCell ref="BC64:BG64"/>
    <mergeCell ref="BH64:BL64"/>
    <mergeCell ref="AD71:AH71"/>
    <mergeCell ref="AI71:AM71"/>
    <mergeCell ref="AN71:AR71"/>
    <mergeCell ref="AS71:AW71"/>
    <mergeCell ref="AX65:BB65"/>
    <mergeCell ref="BC65:BG65"/>
    <mergeCell ref="BH65:BL65"/>
    <mergeCell ref="O65:X65"/>
    <mergeCell ref="Y65:AC65"/>
    <mergeCell ref="AD65:AH65"/>
    <mergeCell ref="AI65:AM65"/>
    <mergeCell ref="AN65:AR65"/>
    <mergeCell ref="AS65:AW65"/>
    <mergeCell ref="O64:X64"/>
    <mergeCell ref="Y64:AC64"/>
    <mergeCell ref="AD64:AH64"/>
    <mergeCell ref="AI64:AM64"/>
    <mergeCell ref="AN64:AR64"/>
    <mergeCell ref="AS64:AW64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D46:BH46"/>
    <mergeCell ref="BI46:BM46"/>
    <mergeCell ref="BN46:BQ46"/>
    <mergeCell ref="AP44:AT44"/>
    <mergeCell ref="AU44:AY44"/>
    <mergeCell ref="AZ44:BC44"/>
    <mergeCell ref="BD44:BH44"/>
    <mergeCell ref="BI44:BM44"/>
    <mergeCell ref="BN44:BQ44"/>
    <mergeCell ref="AZ46:BC46"/>
    <mergeCell ref="A45:B45"/>
    <mergeCell ref="C45:Z45"/>
    <mergeCell ref="AA45:AE45"/>
    <mergeCell ref="AF45:AJ45"/>
    <mergeCell ref="AK45:AO45"/>
    <mergeCell ref="AP45:AT45"/>
    <mergeCell ref="BG51:BL51"/>
    <mergeCell ref="AU45:AY45"/>
    <mergeCell ref="AZ45:BC45"/>
    <mergeCell ref="BD45:BH45"/>
    <mergeCell ref="BI45:BM45"/>
    <mergeCell ref="BN45:BQ45"/>
    <mergeCell ref="A48:BL48"/>
    <mergeCell ref="AK46:AO46"/>
    <mergeCell ref="AP46:AT46"/>
    <mergeCell ref="AU46:AY46"/>
    <mergeCell ref="AA51:AF51"/>
    <mergeCell ref="AG51:AK51"/>
    <mergeCell ref="AL51:AP51"/>
    <mergeCell ref="AQ51:AV51"/>
    <mergeCell ref="AW51:BA51"/>
    <mergeCell ref="BB51:BF51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54:P54"/>
    <mergeCell ref="Q54:U54"/>
    <mergeCell ref="V54:Z54"/>
    <mergeCell ref="AA54:AF54"/>
    <mergeCell ref="AG54:AK54"/>
    <mergeCell ref="AL54:AP54"/>
    <mergeCell ref="BM60:BQ60"/>
    <mergeCell ref="A55:P55"/>
    <mergeCell ref="Q55:U55"/>
    <mergeCell ref="V55:Z55"/>
    <mergeCell ref="AA55:AF55"/>
    <mergeCell ref="AG55:AK55"/>
    <mergeCell ref="AL55:AP55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I61:AM61"/>
    <mergeCell ref="AN61:AR61"/>
    <mergeCell ref="AS61:AW61"/>
    <mergeCell ref="BG54:BL54"/>
    <mergeCell ref="A57:BQ57"/>
    <mergeCell ref="A59:B60"/>
    <mergeCell ref="C59:I60"/>
    <mergeCell ref="J59:N60"/>
    <mergeCell ref="O59:X60"/>
    <mergeCell ref="Y59:AM59"/>
    <mergeCell ref="A61:B61"/>
    <mergeCell ref="C61:I61"/>
    <mergeCell ref="J61:N61"/>
    <mergeCell ref="O61:X61"/>
    <mergeCell ref="Y61:AC61"/>
    <mergeCell ref="AD61:AH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X62:BB62"/>
    <mergeCell ref="BC62:BG62"/>
    <mergeCell ref="BH62:BL62"/>
    <mergeCell ref="BM63:BQ63"/>
    <mergeCell ref="A68:B68"/>
    <mergeCell ref="C68:I68"/>
    <mergeCell ref="BM64:BQ64"/>
    <mergeCell ref="A64:B64"/>
    <mergeCell ref="C64:I64"/>
    <mergeCell ref="J64:N64"/>
    <mergeCell ref="AI63:AM63"/>
    <mergeCell ref="AN63:AR63"/>
    <mergeCell ref="AS63:AW63"/>
    <mergeCell ref="AI62:AM62"/>
    <mergeCell ref="AN62:AR62"/>
    <mergeCell ref="AS62:AW62"/>
    <mergeCell ref="A83:BL83"/>
    <mergeCell ref="AI67:AM67"/>
    <mergeCell ref="AN67:AR67"/>
    <mergeCell ref="AS67:AW67"/>
    <mergeCell ref="AX67:BB67"/>
    <mergeCell ref="BM62:BQ62"/>
    <mergeCell ref="A63:B63"/>
    <mergeCell ref="C63:I63"/>
    <mergeCell ref="J63:N63"/>
    <mergeCell ref="O63:X63"/>
    <mergeCell ref="AX63:BB63"/>
    <mergeCell ref="BC63:BG63"/>
    <mergeCell ref="BH63:BL63"/>
    <mergeCell ref="A82:BL82"/>
    <mergeCell ref="AQ55:AV55"/>
    <mergeCell ref="AW55:BA55"/>
    <mergeCell ref="BB55:BF55"/>
    <mergeCell ref="BG55:BL55"/>
    <mergeCell ref="Y63:AC63"/>
    <mergeCell ref="AD63:AH63"/>
    <mergeCell ref="AP86:BH86"/>
    <mergeCell ref="W87:AM87"/>
    <mergeCell ref="AP87:BH87"/>
    <mergeCell ref="A90:V90"/>
    <mergeCell ref="W90:AM90"/>
    <mergeCell ref="AP90:BH90"/>
    <mergeCell ref="W91:AM91"/>
    <mergeCell ref="AP91:BH91"/>
    <mergeCell ref="A37:F37"/>
    <mergeCell ref="G37:BL37"/>
    <mergeCell ref="A46:B46"/>
    <mergeCell ref="C46:Z46"/>
    <mergeCell ref="AA46:AE46"/>
    <mergeCell ref="AF46:AJ46"/>
    <mergeCell ref="A86:V86"/>
    <mergeCell ref="W86:AM86"/>
    <mergeCell ref="A67:B67"/>
    <mergeCell ref="C67:I67"/>
    <mergeCell ref="J67:N67"/>
    <mergeCell ref="O67:X67"/>
    <mergeCell ref="Y67:AC67"/>
    <mergeCell ref="AD67:AH67"/>
    <mergeCell ref="BM68:BQ68"/>
    <mergeCell ref="BC67:BG67"/>
    <mergeCell ref="BH67:BL67"/>
    <mergeCell ref="BM67:BQ67"/>
    <mergeCell ref="J68:N68"/>
    <mergeCell ref="O68:X68"/>
    <mergeCell ref="Y68:AC68"/>
    <mergeCell ref="AD68:AH68"/>
    <mergeCell ref="AI68:AM68"/>
    <mergeCell ref="BC73:BG73"/>
    <mergeCell ref="AN68:AR68"/>
    <mergeCell ref="AS68:AW68"/>
    <mergeCell ref="AX68:BB68"/>
    <mergeCell ref="BC68:BG68"/>
    <mergeCell ref="BH68:BL68"/>
    <mergeCell ref="AX70:BB70"/>
    <mergeCell ref="BC70:BG70"/>
    <mergeCell ref="BH70:BL70"/>
    <mergeCell ref="AN72:AR72"/>
    <mergeCell ref="A69:B69"/>
    <mergeCell ref="C69:I69"/>
    <mergeCell ref="J69:N69"/>
    <mergeCell ref="O69:X69"/>
    <mergeCell ref="Y69:AC69"/>
    <mergeCell ref="AD69:AH69"/>
    <mergeCell ref="AI73:AM73"/>
    <mergeCell ref="AN73:AR73"/>
    <mergeCell ref="AS73:AW73"/>
    <mergeCell ref="AI69:AM69"/>
    <mergeCell ref="AN69:AR69"/>
    <mergeCell ref="AS69:AW69"/>
    <mergeCell ref="AI72:AM72"/>
    <mergeCell ref="AS72:AW72"/>
    <mergeCell ref="A73:B73"/>
    <mergeCell ref="C73:I73"/>
    <mergeCell ref="J73:N73"/>
    <mergeCell ref="O73:X73"/>
    <mergeCell ref="Y73:AC73"/>
    <mergeCell ref="AD73:AH73"/>
    <mergeCell ref="AN74:AR74"/>
    <mergeCell ref="AS74:AW74"/>
    <mergeCell ref="AX74:BB74"/>
    <mergeCell ref="BC74:BG74"/>
    <mergeCell ref="BH74:BL74"/>
    <mergeCell ref="BM69:BQ69"/>
    <mergeCell ref="AX69:BB69"/>
    <mergeCell ref="BC69:BG69"/>
    <mergeCell ref="BH69:BL69"/>
    <mergeCell ref="AX73:BB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O78:X78"/>
    <mergeCell ref="Y78:AC78"/>
    <mergeCell ref="AD78:AH78"/>
    <mergeCell ref="AI78:AM78"/>
    <mergeCell ref="AN78:AR78"/>
    <mergeCell ref="AS78:AW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AX79:BB79"/>
    <mergeCell ref="BC79:BG79"/>
    <mergeCell ref="BH79:BL79"/>
    <mergeCell ref="AX78:BB78"/>
    <mergeCell ref="BC78:BG78"/>
    <mergeCell ref="BH78:BL78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I66:AM66"/>
    <mergeCell ref="AN66:AR66"/>
    <mergeCell ref="AS66:AW66"/>
    <mergeCell ref="AX80:BB80"/>
    <mergeCell ref="BC80:BG80"/>
    <mergeCell ref="BH80:BL80"/>
    <mergeCell ref="AS80:AW80"/>
    <mergeCell ref="AI79:AM79"/>
    <mergeCell ref="AN79:AR79"/>
    <mergeCell ref="AS79:AW79"/>
    <mergeCell ref="AX66:BB66"/>
    <mergeCell ref="BC66:BG66"/>
    <mergeCell ref="BH66:BL66"/>
    <mergeCell ref="BM66:BQ66"/>
    <mergeCell ref="A66:B66"/>
    <mergeCell ref="C66:I66"/>
    <mergeCell ref="J66:N66"/>
    <mergeCell ref="O66:X66"/>
    <mergeCell ref="Y66:AC66"/>
    <mergeCell ref="AD66:AH66"/>
  </mergeCells>
  <conditionalFormatting sqref="C63">
    <cfRule type="cellIs" dxfId="35" priority="35" stopIfTrue="1" operator="equal">
      <formula>$C62</formula>
    </cfRule>
  </conditionalFormatting>
  <conditionalFormatting sqref="A63:B63">
    <cfRule type="cellIs" dxfId="34" priority="36" stopIfTrue="1" operator="equal">
      <formula>0</formula>
    </cfRule>
  </conditionalFormatting>
  <conditionalFormatting sqref="C67">
    <cfRule type="cellIs" dxfId="33" priority="33" stopIfTrue="1" operator="equal">
      <formula>$C63</formula>
    </cfRule>
  </conditionalFormatting>
  <conditionalFormatting sqref="A67:B67">
    <cfRule type="cellIs" dxfId="32" priority="34" stopIfTrue="1" operator="equal">
      <formula>0</formula>
    </cfRule>
  </conditionalFormatting>
  <conditionalFormatting sqref="C68">
    <cfRule type="cellIs" dxfId="31" priority="31" stopIfTrue="1" operator="equal">
      <formula>$C67</formula>
    </cfRule>
  </conditionalFormatting>
  <conditionalFormatting sqref="A68:B68">
    <cfRule type="cellIs" dxfId="30" priority="32" stopIfTrue="1" operator="equal">
      <formula>0</formula>
    </cfRule>
  </conditionalFormatting>
  <conditionalFormatting sqref="C69">
    <cfRule type="cellIs" dxfId="29" priority="29" stopIfTrue="1" operator="equal">
      <formula>$C68</formula>
    </cfRule>
  </conditionalFormatting>
  <conditionalFormatting sqref="A69:B69">
    <cfRule type="cellIs" dxfId="28" priority="30" stopIfTrue="1" operator="equal">
      <formula>0</formula>
    </cfRule>
  </conditionalFormatting>
  <conditionalFormatting sqref="C73">
    <cfRule type="cellIs" dxfId="27" priority="27" stopIfTrue="1" operator="equal">
      <formula>$C69</formula>
    </cfRule>
  </conditionalFormatting>
  <conditionalFormatting sqref="A73:B73">
    <cfRule type="cellIs" dxfId="26" priority="28" stopIfTrue="1" operator="equal">
      <formula>0</formula>
    </cfRule>
  </conditionalFormatting>
  <conditionalFormatting sqref="C74">
    <cfRule type="cellIs" dxfId="25" priority="25" stopIfTrue="1" operator="equal">
      <formula>$C73</formula>
    </cfRule>
  </conditionalFormatting>
  <conditionalFormatting sqref="A74:B74">
    <cfRule type="cellIs" dxfId="24" priority="26" stopIfTrue="1" operator="equal">
      <formula>0</formula>
    </cfRule>
  </conditionalFormatting>
  <conditionalFormatting sqref="C78">
    <cfRule type="cellIs" dxfId="23" priority="23" stopIfTrue="1" operator="equal">
      <formula>$C74</formula>
    </cfRule>
  </conditionalFormatting>
  <conditionalFormatting sqref="A78:B78">
    <cfRule type="cellIs" dxfId="22" priority="24" stopIfTrue="1" operator="equal">
      <formula>0</formula>
    </cfRule>
  </conditionalFormatting>
  <conditionalFormatting sqref="C79">
    <cfRule type="cellIs" dxfId="21" priority="21" stopIfTrue="1" operator="equal">
      <formula>$C78</formula>
    </cfRule>
  </conditionalFormatting>
  <conditionalFormatting sqref="A79:B79">
    <cfRule type="cellIs" dxfId="20" priority="22" stopIfTrue="1" operator="equal">
      <formula>0</formula>
    </cfRule>
  </conditionalFormatting>
  <conditionalFormatting sqref="C80">
    <cfRule type="cellIs" dxfId="19" priority="19" stopIfTrue="1" operator="equal">
      <formula>$C79</formula>
    </cfRule>
  </conditionalFormatting>
  <conditionalFormatting sqref="A80:B80">
    <cfRule type="cellIs" dxfId="18" priority="20" stopIfTrue="1" operator="equal">
      <formula>0</formula>
    </cfRule>
  </conditionalFormatting>
  <conditionalFormatting sqref="C66">
    <cfRule type="cellIs" dxfId="17" priority="17" stopIfTrue="1" operator="equal">
      <formula>$C63</formula>
    </cfRule>
  </conditionalFormatting>
  <conditionalFormatting sqref="A66:B66">
    <cfRule type="cellIs" dxfId="16" priority="18" stopIfTrue="1" operator="equal">
      <formula>0</formula>
    </cfRule>
  </conditionalFormatting>
  <conditionalFormatting sqref="C64">
    <cfRule type="cellIs" dxfId="15" priority="15" stopIfTrue="1" operator="equal">
      <formula>$C62</formula>
    </cfRule>
  </conditionalFormatting>
  <conditionalFormatting sqref="A64:B64">
    <cfRule type="cellIs" dxfId="14" priority="16" stopIfTrue="1" operator="equal">
      <formula>0</formula>
    </cfRule>
  </conditionalFormatting>
  <conditionalFormatting sqref="C65">
    <cfRule type="cellIs" dxfId="13" priority="13" stopIfTrue="1" operator="equal">
      <formula>$C62</formula>
    </cfRule>
  </conditionalFormatting>
  <conditionalFormatting sqref="A65:B65">
    <cfRule type="cellIs" dxfId="12" priority="14" stopIfTrue="1" operator="equal">
      <formula>0</formula>
    </cfRule>
  </conditionalFormatting>
  <conditionalFormatting sqref="A70:B70">
    <cfRule type="cellIs" dxfId="11" priority="12" stopIfTrue="1" operator="equal">
      <formula>0</formula>
    </cfRule>
  </conditionalFormatting>
  <conditionalFormatting sqref="C71">
    <cfRule type="cellIs" dxfId="10" priority="10" stopIfTrue="1" operator="equal">
      <formula>$C68</formula>
    </cfRule>
  </conditionalFormatting>
  <conditionalFormatting sqref="A71:B71">
    <cfRule type="cellIs" dxfId="9" priority="11" stopIfTrue="1" operator="equal">
      <formula>0</formula>
    </cfRule>
  </conditionalFormatting>
  <conditionalFormatting sqref="C70">
    <cfRule type="cellIs" dxfId="8" priority="9" stopIfTrue="1" operator="equal">
      <formula>$C67</formula>
    </cfRule>
  </conditionalFormatting>
  <conditionalFormatting sqref="A72:B72">
    <cfRule type="cellIs" dxfId="7" priority="8" stopIfTrue="1" operator="equal">
      <formula>0</formula>
    </cfRule>
  </conditionalFormatting>
  <conditionalFormatting sqref="C72">
    <cfRule type="cellIs" dxfId="6" priority="7" stopIfTrue="1" operator="equal">
      <formula>$C68</formula>
    </cfRule>
  </conditionalFormatting>
  <conditionalFormatting sqref="C75">
    <cfRule type="cellIs" dxfId="5" priority="5" stopIfTrue="1" operator="equal">
      <formula>$C73</formula>
    </cfRule>
  </conditionalFormatting>
  <conditionalFormatting sqref="A75:B75">
    <cfRule type="cellIs" dxfId="4" priority="6" stopIfTrue="1" operator="equal">
      <formula>0</formula>
    </cfRule>
  </conditionalFormatting>
  <conditionalFormatting sqref="C76">
    <cfRule type="cellIs" dxfId="3" priority="3" stopIfTrue="1" operator="equal">
      <formula>$C74</formula>
    </cfRule>
  </conditionalFormatting>
  <conditionalFormatting sqref="A76:B76">
    <cfRule type="cellIs" dxfId="2" priority="4" stopIfTrue="1" operator="equal">
      <formula>0</formula>
    </cfRule>
  </conditionalFormatting>
  <conditionalFormatting sqref="C77">
    <cfRule type="cellIs" dxfId="1" priority="1" stopIfTrue="1" operator="equal">
      <formula>$C73</formula>
    </cfRule>
  </conditionalFormatting>
  <conditionalFormatting sqref="A77:B7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2020-02-18T09:20:08Z</cp:lastPrinted>
  <dcterms:created xsi:type="dcterms:W3CDTF">2020-02-18T09:19:55Z</dcterms:created>
  <dcterms:modified xsi:type="dcterms:W3CDTF">2020-02-18T09:20:30Z</dcterms:modified>
</cp:coreProperties>
</file>