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авчий комітет\"/>
    </mc:Choice>
  </mc:AlternateContent>
  <bookViews>
    <workbookView xWindow="0" yWindow="0" windowWidth="24000" windowHeight="9780"/>
  </bookViews>
  <sheets>
    <sheet name="0217691" sheetId="1" r:id="rId1"/>
  </sheets>
  <definedNames>
    <definedName name="_xlnm.Print_Area" localSheetId="0">'0217691'!$A$1:$BQ$86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4" i="1" l="1"/>
  <c r="BD44" i="1"/>
  <c r="BI44" i="1"/>
  <c r="BN44" i="1"/>
  <c r="AK45" i="1"/>
  <c r="AZ45" i="1"/>
  <c r="BD45" i="1"/>
  <c r="BI45" i="1"/>
  <c r="BN45" i="1" s="1"/>
  <c r="AK46" i="1"/>
  <c r="AZ46" i="1"/>
  <c r="BD46" i="1"/>
  <c r="BI46" i="1"/>
  <c r="BN46" i="1"/>
  <c r="AK47" i="1"/>
  <c r="AZ47" i="1"/>
  <c r="BD47" i="1"/>
  <c r="BN47" i="1"/>
  <c r="AA55" i="1"/>
  <c r="AQ55" i="1"/>
  <c r="AW55" i="1"/>
  <c r="BB55" i="1"/>
  <c r="BG55" i="1" s="1"/>
  <c r="AA56" i="1"/>
  <c r="AQ56" i="1"/>
  <c r="AW56" i="1"/>
  <c r="BB56" i="1"/>
  <c r="BG56" i="1"/>
  <c r="AI65" i="1"/>
  <c r="AX65" i="1"/>
  <c r="BC65" i="1"/>
  <c r="BH65" i="1"/>
  <c r="BM65" i="1" s="1"/>
  <c r="AX66" i="1"/>
  <c r="BC66" i="1"/>
  <c r="BH66" i="1"/>
  <c r="BM66" i="1" s="1"/>
  <c r="AI67" i="1"/>
  <c r="AX67" i="1"/>
  <c r="BC67" i="1"/>
  <c r="BH67" i="1"/>
  <c r="BM67" i="1"/>
  <c r="AI68" i="1"/>
  <c r="AX68" i="1"/>
  <c r="BC68" i="1"/>
  <c r="BH68" i="1"/>
  <c r="BM68" i="1" s="1"/>
  <c r="AI69" i="1"/>
  <c r="AX69" i="1"/>
  <c r="BC69" i="1"/>
  <c r="BH69" i="1"/>
  <c r="BM69" i="1"/>
  <c r="AI70" i="1"/>
  <c r="AX70" i="1"/>
  <c r="BC70" i="1"/>
  <c r="BH70" i="1"/>
  <c r="BM70" i="1" s="1"/>
  <c r="AI71" i="1"/>
  <c r="BC71" i="1"/>
  <c r="BH71" i="1"/>
  <c r="BM71" i="1" s="1"/>
  <c r="AI72" i="1"/>
  <c r="AX72" i="1"/>
  <c r="BC72" i="1"/>
  <c r="BH72" i="1"/>
  <c r="BM72" i="1"/>
  <c r="AI73" i="1"/>
  <c r="AX73" i="1"/>
  <c r="BC73" i="1"/>
  <c r="BH73" i="1"/>
  <c r="BM73" i="1" s="1"/>
  <c r="AI74" i="1"/>
  <c r="AX74" i="1"/>
  <c r="BC74" i="1"/>
  <c r="BH74" i="1"/>
  <c r="BM74" i="1"/>
  <c r="AI75" i="1"/>
  <c r="BC75" i="1"/>
  <c r="BH75" i="1"/>
  <c r="BM75" i="1"/>
</calcChain>
</file>

<file path=xl/sharedStrings.xml><?xml version="1.0" encoding="utf-8"?>
<sst xmlns="http://schemas.openxmlformats.org/spreadsheetml/2006/main" count="151" uniqueCount="97">
  <si>
    <t>(ініціали та прізвище)</t>
  </si>
  <si>
    <t>(підпис)</t>
  </si>
  <si>
    <t>Стародуб Л.В.</t>
  </si>
  <si>
    <t>Завідувач відділу бухгалтерського обліку, планування та звітності</t>
  </si>
  <si>
    <t>Симчишин О.С</t>
  </si>
  <si>
    <t>Міський голова</t>
  </si>
  <si>
    <t>Відхилення в обсязі витрат на проведення заходів складає (-121,2тис. грн.) в зв'язку з економією коштів, також середні витрати на проведення одного заходу менші на 1,10тис. грн. в зв'язку з еккономним витрачанням коштів.</t>
  </si>
  <si>
    <t>10. Узагальнений висновок про виконання бюджетної програми. Прогама виконана у повному обсязі згідно з затвердженими кошторисними призначеннями.</t>
  </si>
  <si>
    <t>Звіт</t>
  </si>
  <si>
    <t>тис. грн.</t>
  </si>
  <si>
    <t>Середні витрати на проведення одного заходу</t>
  </si>
  <si>
    <t>Середні витрати на виплату грошової винагоролди одній особі</t>
  </si>
  <si>
    <t>Середні витрати на обслуговування однієї особи на квартал</t>
  </si>
  <si>
    <t>Ефективності</t>
  </si>
  <si>
    <t>од.</t>
  </si>
  <si>
    <t>Кількість осіб,яким виплачена винагорода " Почесний громадянин міста"</t>
  </si>
  <si>
    <t>Кількість осіб,яким виплачена винагорода головам квартальних комітетів</t>
  </si>
  <si>
    <t>Кількість проведених заходів</t>
  </si>
  <si>
    <t>Проодукту</t>
  </si>
  <si>
    <t>Кошторис</t>
  </si>
  <si>
    <t>тис.грн.</t>
  </si>
  <si>
    <t xml:space="preserve">Обсяг витрат на виплату грошової винагороди почесним громадянам міста </t>
  </si>
  <si>
    <t>Обсяг витрат на проведення заходів</t>
  </si>
  <si>
    <t>Обсяг видатків на виплату винагороди головам квартальних комітетів</t>
  </si>
  <si>
    <t/>
  </si>
  <si>
    <t>затрат</t>
  </si>
  <si>
    <t>s5.7</t>
  </si>
  <si>
    <t>p5.7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</si>
  <si>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</si>
  <si>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</si>
  <si>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</si>
  <si>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</si>
  <si>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</si>
  <si>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</si>
  <si>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</si>
  <si>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</si>
  <si>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</si>
  <si>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</si>
  <si>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</si>
  <si>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</si>
  <si>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впровадження електроного урядування у Хмельницікій міській раді на2015-2020 роки</t>
  </si>
  <si>
    <t>s5.6</t>
  </si>
  <si>
    <t>p5.6</t>
  </si>
  <si>
    <t>Касові видатки (надані кредити з бюджету)</t>
  </si>
  <si>
    <t>Найменування місцевої/регіональної програми</t>
  </si>
  <si>
    <t xml:space="preserve"> 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</si>
  <si>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</si>
  <si>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УСЬОГО</t>
  </si>
  <si>
    <t xml:space="preserve"> Виплата грошової винагороди " Почесним громадянам м. Хмельницького"</t>
  </si>
  <si>
    <t>Інші організаційні видатки</t>
  </si>
  <si>
    <t>s5.5</t>
  </si>
  <si>
    <t>Виплата винагороди головам квартальних комітетів</t>
  </si>
  <si>
    <t>p5.5</t>
  </si>
  <si>
    <t>formula=RC[-10]+RC[-5]</t>
  </si>
  <si>
    <t>formula=RC[-14]-RC[-29]</t>
  </si>
  <si>
    <t>pvs2</t>
  </si>
  <si>
    <t>pvz2</t>
  </si>
  <si>
    <t>ps2</t>
  </si>
  <si>
    <t>pz2</t>
  </si>
  <si>
    <t>name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</si>
  <si>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</si>
  <si>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</si>
  <si>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</si>
  <si>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</si>
  <si>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                                                                                                     ( тис. грн.)</t>
  </si>
  <si>
    <t>Завдання 3, Виплата грошової винагороди " Почесним громадянам м. Хмельницького"</t>
  </si>
  <si>
    <t>p5.3</t>
  </si>
  <si>
    <t>Інші інформаційні видатки</t>
  </si>
  <si>
    <t>Виплата винагоди головам квартальних комітетів</t>
  </si>
  <si>
    <t>Завдання</t>
  </si>
  <si>
    <t>6. Завдання бюджетної програми</t>
  </si>
  <si>
    <t>Забезпечення додаткових фінансових потреб на розвиток міського господарства, соціальної сфери та інших потреб міста</t>
  </si>
  <si>
    <t>5. Мета бюджетної програми</t>
  </si>
  <si>
    <t>s5.2</t>
  </si>
  <si>
    <t>Забезпечення соціально-економічного та культурного розвитку міста</t>
  </si>
  <si>
    <t>p5.2</t>
  </si>
  <si>
    <t>zp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</si>
  <si>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</si>
  <si>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</si>
  <si>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(найменування бюджетної програми)</t>
  </si>
  <si>
    <t>(КФКВК)</t>
  </si>
  <si>
    <t>(код)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</si>
  <si>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</si>
  <si>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0490</t>
  </si>
  <si>
    <t>0217691</t>
  </si>
  <si>
    <t>3.</t>
  </si>
  <si>
    <t>(найменування відповідального виконавця)</t>
  </si>
  <si>
    <t>Виконавчий комітет Хмельницької міської ради Хмельницької області</t>
  </si>
  <si>
    <t>0210000</t>
  </si>
  <si>
    <t>2.</t>
  </si>
  <si>
    <t>(найменування головного розпорядника)</t>
  </si>
  <si>
    <t>0200000</t>
  </si>
  <si>
    <t>1.</t>
  </si>
  <si>
    <t>місцевого бюджету на 2019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</si>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</sst>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/>
    <xf numFmtId="4" fontId="8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0" fillId="0" borderId="0" xfId="0" applyFont="1" applyBorder="1" applyAlignment="1"/>
    <xf numFmtId="4" fontId="11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2" zoomScaleNormal="100" workbookViewId="0">
      <selection activeCell="BR33" sqref="BR3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2" t="s">
        <v>96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64" ht="9" customHeight="1" x14ac:dyDescent="0.2"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64" ht="15.75" customHeight="1" x14ac:dyDescent="0.2"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4" ht="15.7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15.75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</row>
    <row r="7" spans="1:64" ht="9.75" hidden="1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</row>
    <row r="8" spans="1:64" ht="9.75" hidden="1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</row>
    <row r="9" spans="1:64" ht="8.25" hidden="1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ht="15.75" x14ac:dyDescent="0.2">
      <c r="A10" s="100" t="s">
        <v>95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15.75" customHeight="1" x14ac:dyDescent="0.2">
      <c r="A12" s="100" t="s">
        <v>93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64" ht="6" customHeight="1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</row>
    <row r="14" spans="1:64" ht="27.95" customHeight="1" x14ac:dyDescent="0.2">
      <c r="A14" s="97" t="s">
        <v>92</v>
      </c>
      <c r="B14" s="97"/>
      <c r="C14" s="96"/>
      <c r="D14" s="95" t="s">
        <v>91</v>
      </c>
      <c r="E14" s="94"/>
      <c r="F14" s="94"/>
      <c r="G14" s="94"/>
      <c r="H14" s="94"/>
      <c r="I14" s="94"/>
      <c r="J14" s="94"/>
      <c r="K14" s="96"/>
      <c r="L14" s="88" t="s">
        <v>87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ht="15.95" customHeight="1" x14ac:dyDescent="0.2">
      <c r="A15" s="93"/>
      <c r="B15" s="93"/>
      <c r="C15" s="93"/>
      <c r="D15" s="98" t="s">
        <v>81</v>
      </c>
      <c r="E15" s="98"/>
      <c r="F15" s="98"/>
      <c r="G15" s="98"/>
      <c r="H15" s="98"/>
      <c r="I15" s="98"/>
      <c r="J15" s="98"/>
      <c r="K15" s="93"/>
      <c r="L15" s="92" t="s">
        <v>90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6" customHeight="1" x14ac:dyDescent="0.2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27.95" customHeight="1" x14ac:dyDescent="0.2">
      <c r="A17" s="97" t="s">
        <v>89</v>
      </c>
      <c r="B17" s="97"/>
      <c r="C17" s="96"/>
      <c r="D17" s="95" t="s">
        <v>88</v>
      </c>
      <c r="E17" s="94"/>
      <c r="F17" s="94"/>
      <c r="G17" s="94"/>
      <c r="H17" s="94"/>
      <c r="I17" s="94"/>
      <c r="J17" s="94"/>
      <c r="K17" s="96"/>
      <c r="L17" s="88" t="s">
        <v>87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79" ht="15.95" customHeight="1" x14ac:dyDescent="0.2">
      <c r="A18" s="93"/>
      <c r="B18" s="93"/>
      <c r="C18" s="93"/>
      <c r="D18" s="98" t="s">
        <v>81</v>
      </c>
      <c r="E18" s="98"/>
      <c r="F18" s="98"/>
      <c r="G18" s="98"/>
      <c r="H18" s="98"/>
      <c r="I18" s="98"/>
      <c r="J18" s="98"/>
      <c r="K18" s="93"/>
      <c r="L18" s="92" t="s">
        <v>86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6.75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47.25" customHeight="1" x14ac:dyDescent="0.2">
      <c r="A20" s="97" t="s">
        <v>85</v>
      </c>
      <c r="B20" s="97"/>
      <c r="C20" s="96"/>
      <c r="D20" s="95" t="s">
        <v>84</v>
      </c>
      <c r="E20" s="94"/>
      <c r="F20" s="94"/>
      <c r="G20" s="94"/>
      <c r="H20" s="94"/>
      <c r="I20" s="94"/>
      <c r="J20" s="94"/>
      <c r="K20" s="96"/>
      <c r="L20" s="95" t="s">
        <v>83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88" t="s">
        <v>82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0.100000000000001" customHeight="1" x14ac:dyDescent="0.2">
      <c r="A21" s="93"/>
      <c r="B21" s="93"/>
      <c r="C21" s="93"/>
      <c r="D21" s="43" t="s">
        <v>81</v>
      </c>
      <c r="E21" s="43"/>
      <c r="F21" s="43"/>
      <c r="G21" s="43"/>
      <c r="H21" s="43"/>
      <c r="I21" s="43"/>
      <c r="J21" s="43"/>
      <c r="K21" s="93"/>
      <c r="L21" s="92" t="s">
        <v>80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 t="s">
        <v>79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3" spans="1:79" ht="15.75" customHeight="1" x14ac:dyDescent="0.2">
      <c r="A23" s="12" t="s">
        <v>78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79" ht="27.75" customHeight="1" x14ac:dyDescent="0.2">
      <c r="A24" s="85" t="s">
        <v>63</v>
      </c>
      <c r="B24" s="85"/>
      <c r="C24" s="85"/>
      <c r="D24" s="85"/>
      <c r="E24" s="85"/>
      <c r="F24" s="85"/>
      <c r="G24" s="84" t="s">
        <v>77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2"/>
    </row>
    <row r="25" spans="1:79" ht="15.75" x14ac:dyDescent="0.2">
      <c r="A25" s="16">
        <v>1</v>
      </c>
      <c r="B25" s="16"/>
      <c r="C25" s="16"/>
      <c r="D25" s="16"/>
      <c r="E25" s="16"/>
      <c r="F25" s="16"/>
      <c r="G25" s="84">
        <v>2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2"/>
    </row>
    <row r="26" spans="1:79" ht="10.5" hidden="1" customHeight="1" x14ac:dyDescent="0.2">
      <c r="A26" s="30" t="s">
        <v>76</v>
      </c>
      <c r="B26" s="30"/>
      <c r="C26" s="30"/>
      <c r="D26" s="30"/>
      <c r="E26" s="30"/>
      <c r="F26" s="30"/>
      <c r="G26" s="28" t="s">
        <v>59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1"/>
      <c r="CA26" s="1" t="s">
        <v>75</v>
      </c>
    </row>
    <row r="27" spans="1:79" x14ac:dyDescent="0.2">
      <c r="A27" s="30"/>
      <c r="B27" s="30"/>
      <c r="C27" s="30"/>
      <c r="D27" s="30"/>
      <c r="E27" s="30"/>
      <c r="F27" s="30"/>
      <c r="G27" s="91" t="s">
        <v>74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89"/>
      <c r="CA27" s="1" t="s">
        <v>73</v>
      </c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 x14ac:dyDescent="0.2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95" customHeight="1" x14ac:dyDescent="0.2">
      <c r="A30" s="88" t="s">
        <v>71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79" ht="12.75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</row>
    <row r="32" spans="1:79" ht="15.75" customHeight="1" x14ac:dyDescent="0.2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27.75" customHeight="1" x14ac:dyDescent="0.2">
      <c r="A33" s="85" t="s">
        <v>63</v>
      </c>
      <c r="B33" s="85"/>
      <c r="C33" s="85"/>
      <c r="D33" s="85"/>
      <c r="E33" s="85"/>
      <c r="F33" s="85"/>
      <c r="G33" s="84" t="s">
        <v>69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2"/>
    </row>
    <row r="34" spans="1:79" ht="24.75" customHeight="1" x14ac:dyDescent="0.2">
      <c r="A34" s="16">
        <v>1</v>
      </c>
      <c r="B34" s="16"/>
      <c r="C34" s="16"/>
      <c r="D34" s="16"/>
      <c r="E34" s="16"/>
      <c r="F34" s="16"/>
      <c r="G34" s="81" t="s">
        <v>68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79"/>
    </row>
    <row r="35" spans="1:79" ht="24" customHeight="1" x14ac:dyDescent="0.2">
      <c r="A35" s="30">
        <v>2</v>
      </c>
      <c r="B35" s="30"/>
      <c r="C35" s="30"/>
      <c r="D35" s="30"/>
      <c r="E35" s="30"/>
      <c r="F35" s="30"/>
      <c r="G35" s="81" t="s">
        <v>67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79"/>
      <c r="CA35" s="1" t="s">
        <v>66</v>
      </c>
    </row>
    <row r="36" spans="1:79" ht="29.25" customHeight="1" x14ac:dyDescent="0.2">
      <c r="A36" s="30">
        <v>3</v>
      </c>
      <c r="B36" s="30"/>
      <c r="C36" s="30"/>
      <c r="D36" s="30"/>
      <c r="E36" s="30"/>
      <c r="F36" s="30"/>
      <c r="G36" s="78" t="s">
        <v>65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6"/>
    </row>
    <row r="38" spans="1:79" ht="15.75" customHeight="1" x14ac:dyDescent="0.2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</row>
    <row r="39" spans="1:79" ht="15" customHeight="1" x14ac:dyDescent="0.2">
      <c r="A39" s="66" t="s">
        <v>45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48" customHeight="1" x14ac:dyDescent="0.2">
      <c r="A40" s="16" t="s">
        <v>63</v>
      </c>
      <c r="B40" s="16"/>
      <c r="C40" s="16" t="s">
        <v>62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 t="s">
        <v>33</v>
      </c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 t="s">
        <v>43</v>
      </c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 t="s">
        <v>31</v>
      </c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</row>
    <row r="41" spans="1:79" ht="29.1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 t="s">
        <v>30</v>
      </c>
      <c r="AB41" s="16"/>
      <c r="AC41" s="16"/>
      <c r="AD41" s="16"/>
      <c r="AE41" s="16"/>
      <c r="AF41" s="16" t="s">
        <v>29</v>
      </c>
      <c r="AG41" s="16"/>
      <c r="AH41" s="16"/>
      <c r="AI41" s="16"/>
      <c r="AJ41" s="16"/>
      <c r="AK41" s="16" t="s">
        <v>28</v>
      </c>
      <c r="AL41" s="16"/>
      <c r="AM41" s="16"/>
      <c r="AN41" s="16"/>
      <c r="AO41" s="16"/>
      <c r="AP41" s="16" t="s">
        <v>30</v>
      </c>
      <c r="AQ41" s="16"/>
      <c r="AR41" s="16"/>
      <c r="AS41" s="16"/>
      <c r="AT41" s="16"/>
      <c r="AU41" s="16" t="s">
        <v>29</v>
      </c>
      <c r="AV41" s="16"/>
      <c r="AW41" s="16"/>
      <c r="AX41" s="16"/>
      <c r="AY41" s="16"/>
      <c r="AZ41" s="16" t="s">
        <v>28</v>
      </c>
      <c r="BA41" s="16"/>
      <c r="BB41" s="16"/>
      <c r="BC41" s="16"/>
      <c r="BD41" s="16" t="s">
        <v>30</v>
      </c>
      <c r="BE41" s="16"/>
      <c r="BF41" s="16"/>
      <c r="BG41" s="16"/>
      <c r="BH41" s="16"/>
      <c r="BI41" s="16" t="s">
        <v>29</v>
      </c>
      <c r="BJ41" s="16"/>
      <c r="BK41" s="16"/>
      <c r="BL41" s="16"/>
      <c r="BM41" s="16"/>
      <c r="BN41" s="16" t="s">
        <v>61</v>
      </c>
      <c r="BO41" s="16"/>
      <c r="BP41" s="16"/>
      <c r="BQ41" s="16"/>
    </row>
    <row r="42" spans="1:79" ht="15.95" customHeight="1" x14ac:dyDescent="0.2">
      <c r="A42" s="72">
        <v>1</v>
      </c>
      <c r="B42" s="72"/>
      <c r="C42" s="72">
        <v>2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5">
        <v>3</v>
      </c>
      <c r="AB42" s="74"/>
      <c r="AC42" s="74"/>
      <c r="AD42" s="74"/>
      <c r="AE42" s="73"/>
      <c r="AF42" s="75">
        <v>4</v>
      </c>
      <c r="AG42" s="74"/>
      <c r="AH42" s="74"/>
      <c r="AI42" s="74"/>
      <c r="AJ42" s="73"/>
      <c r="AK42" s="75">
        <v>5</v>
      </c>
      <c r="AL42" s="74"/>
      <c r="AM42" s="74"/>
      <c r="AN42" s="74"/>
      <c r="AO42" s="73"/>
      <c r="AP42" s="75">
        <v>6</v>
      </c>
      <c r="AQ42" s="74"/>
      <c r="AR42" s="74"/>
      <c r="AS42" s="74"/>
      <c r="AT42" s="73"/>
      <c r="AU42" s="75">
        <v>7</v>
      </c>
      <c r="AV42" s="74"/>
      <c r="AW42" s="74"/>
      <c r="AX42" s="74"/>
      <c r="AY42" s="73"/>
      <c r="AZ42" s="75">
        <v>8</v>
      </c>
      <c r="BA42" s="74"/>
      <c r="BB42" s="74"/>
      <c r="BC42" s="73"/>
      <c r="BD42" s="75">
        <v>9</v>
      </c>
      <c r="BE42" s="74"/>
      <c r="BF42" s="74"/>
      <c r="BG42" s="74"/>
      <c r="BH42" s="73"/>
      <c r="BI42" s="72">
        <v>10</v>
      </c>
      <c r="BJ42" s="72"/>
      <c r="BK42" s="72"/>
      <c r="BL42" s="72"/>
      <c r="BM42" s="72"/>
      <c r="BN42" s="72">
        <v>11</v>
      </c>
      <c r="BO42" s="72"/>
      <c r="BP42" s="72"/>
      <c r="BQ42" s="72"/>
    </row>
    <row r="43" spans="1:79" ht="15.75" hidden="1" customHeight="1" x14ac:dyDescent="0.2">
      <c r="A43" s="30" t="s">
        <v>60</v>
      </c>
      <c r="B43" s="30"/>
      <c r="C43" s="71" t="s">
        <v>59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0"/>
      <c r="AA43" s="27" t="s">
        <v>58</v>
      </c>
      <c r="AB43" s="27"/>
      <c r="AC43" s="27"/>
      <c r="AD43" s="27"/>
      <c r="AE43" s="27"/>
      <c r="AF43" s="27" t="s">
        <v>57</v>
      </c>
      <c r="AG43" s="27"/>
      <c r="AH43" s="27"/>
      <c r="AI43" s="27"/>
      <c r="AJ43" s="27"/>
      <c r="AK43" s="63" t="s">
        <v>53</v>
      </c>
      <c r="AL43" s="63"/>
      <c r="AM43" s="63"/>
      <c r="AN43" s="63"/>
      <c r="AO43" s="63"/>
      <c r="AP43" s="27" t="s">
        <v>56</v>
      </c>
      <c r="AQ43" s="27"/>
      <c r="AR43" s="27"/>
      <c r="AS43" s="27"/>
      <c r="AT43" s="27"/>
      <c r="AU43" s="27" t="s">
        <v>55</v>
      </c>
      <c r="AV43" s="27"/>
      <c r="AW43" s="27"/>
      <c r="AX43" s="27"/>
      <c r="AY43" s="27"/>
      <c r="AZ43" s="63" t="s">
        <v>53</v>
      </c>
      <c r="BA43" s="63"/>
      <c r="BB43" s="63"/>
      <c r="BC43" s="63"/>
      <c r="BD43" s="69" t="s">
        <v>54</v>
      </c>
      <c r="BE43" s="69"/>
      <c r="BF43" s="69"/>
      <c r="BG43" s="69"/>
      <c r="BH43" s="69"/>
      <c r="BI43" s="69" t="s">
        <v>54</v>
      </c>
      <c r="BJ43" s="69"/>
      <c r="BK43" s="69"/>
      <c r="BL43" s="69"/>
      <c r="BM43" s="69"/>
      <c r="BN43" s="59" t="s">
        <v>53</v>
      </c>
      <c r="BO43" s="59"/>
      <c r="BP43" s="59"/>
      <c r="BQ43" s="59"/>
      <c r="CA43" s="1" t="s">
        <v>52</v>
      </c>
    </row>
    <row r="44" spans="1:79" ht="15.75" customHeight="1" x14ac:dyDescent="0.2">
      <c r="A44" s="16">
        <v>1</v>
      </c>
      <c r="B44" s="16"/>
      <c r="C44" s="68" t="s">
        <v>51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5"/>
      <c r="AA44" s="54">
        <v>0</v>
      </c>
      <c r="AB44" s="54"/>
      <c r="AC44" s="54"/>
      <c r="AD44" s="54"/>
      <c r="AE44" s="54"/>
      <c r="AF44" s="54">
        <v>202</v>
      </c>
      <c r="AG44" s="54"/>
      <c r="AH44" s="54"/>
      <c r="AI44" s="54"/>
      <c r="AJ44" s="54"/>
      <c r="AK44" s="54">
        <v>202</v>
      </c>
      <c r="AL44" s="54"/>
      <c r="AM44" s="54"/>
      <c r="AN44" s="54"/>
      <c r="AO44" s="54"/>
      <c r="AP44" s="54"/>
      <c r="AQ44" s="54"/>
      <c r="AR44" s="54"/>
      <c r="AS44" s="54"/>
      <c r="AT44" s="54"/>
      <c r="AU44" s="54">
        <v>202</v>
      </c>
      <c r="AV44" s="54"/>
      <c r="AW44" s="54"/>
      <c r="AX44" s="54"/>
      <c r="AY44" s="54"/>
      <c r="AZ44" s="54">
        <f>AP44+AU44</f>
        <v>202</v>
      </c>
      <c r="BA44" s="54"/>
      <c r="BB44" s="54"/>
      <c r="BC44" s="54"/>
      <c r="BD44" s="54">
        <f>AP44-AA44</f>
        <v>0</v>
      </c>
      <c r="BE44" s="54"/>
      <c r="BF44" s="54"/>
      <c r="BG44" s="54"/>
      <c r="BH44" s="54"/>
      <c r="BI44" s="54">
        <f>AU44-AF44</f>
        <v>0</v>
      </c>
      <c r="BJ44" s="54"/>
      <c r="BK44" s="54"/>
      <c r="BL44" s="54"/>
      <c r="BM44" s="54"/>
      <c r="BN44" s="54">
        <f>BD44+BI44</f>
        <v>0</v>
      </c>
      <c r="BO44" s="54"/>
      <c r="BP44" s="54"/>
      <c r="BQ44" s="54"/>
      <c r="CA44" s="1" t="s">
        <v>50</v>
      </c>
    </row>
    <row r="45" spans="1:79" ht="15.75" customHeight="1" x14ac:dyDescent="0.2">
      <c r="A45" s="16">
        <v>1</v>
      </c>
      <c r="B45" s="16"/>
      <c r="C45" s="68" t="s">
        <v>49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4">
        <v>0</v>
      </c>
      <c r="AB45" s="54"/>
      <c r="AC45" s="54"/>
      <c r="AD45" s="54"/>
      <c r="AE45" s="54"/>
      <c r="AF45" s="54">
        <v>2648.52</v>
      </c>
      <c r="AG45" s="54"/>
      <c r="AH45" s="54"/>
      <c r="AI45" s="54"/>
      <c r="AJ45" s="54"/>
      <c r="AK45" s="54">
        <f>AA45+AF45</f>
        <v>2648.52</v>
      </c>
      <c r="AL45" s="54"/>
      <c r="AM45" s="54"/>
      <c r="AN45" s="54"/>
      <c r="AO45" s="54"/>
      <c r="AP45" s="54">
        <v>0</v>
      </c>
      <c r="AQ45" s="54"/>
      <c r="AR45" s="54"/>
      <c r="AS45" s="54"/>
      <c r="AT45" s="54"/>
      <c r="AU45" s="54">
        <v>2527.4</v>
      </c>
      <c r="AV45" s="54"/>
      <c r="AW45" s="54"/>
      <c r="AX45" s="54"/>
      <c r="AY45" s="54"/>
      <c r="AZ45" s="54">
        <f>AP45+AU45</f>
        <v>2527.4</v>
      </c>
      <c r="BA45" s="54"/>
      <c r="BB45" s="54"/>
      <c r="BC45" s="54"/>
      <c r="BD45" s="54">
        <f>AP45-AA45</f>
        <v>0</v>
      </c>
      <c r="BE45" s="54"/>
      <c r="BF45" s="54"/>
      <c r="BG45" s="54"/>
      <c r="BH45" s="54"/>
      <c r="BI45" s="54">
        <f>AU45-AF45</f>
        <v>-121.11999999999989</v>
      </c>
      <c r="BJ45" s="54"/>
      <c r="BK45" s="54"/>
      <c r="BL45" s="54"/>
      <c r="BM45" s="54"/>
      <c r="BN45" s="54">
        <f>BD45+BI45</f>
        <v>-121.11999999999989</v>
      </c>
      <c r="BO45" s="54"/>
      <c r="BP45" s="54"/>
      <c r="BQ45" s="54"/>
    </row>
    <row r="46" spans="1:79" s="23" customFormat="1" ht="31.5" customHeight="1" x14ac:dyDescent="0.2">
      <c r="A46" s="16">
        <v>2</v>
      </c>
      <c r="B46" s="16"/>
      <c r="C46" s="68" t="s">
        <v>48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5"/>
      <c r="AA46" s="54">
        <v>0</v>
      </c>
      <c r="AB46" s="54"/>
      <c r="AC46" s="54"/>
      <c r="AD46" s="54"/>
      <c r="AE46" s="54"/>
      <c r="AF46" s="54">
        <v>725.74</v>
      </c>
      <c r="AG46" s="54"/>
      <c r="AH46" s="54"/>
      <c r="AI46" s="54"/>
      <c r="AJ46" s="54"/>
      <c r="AK46" s="54">
        <f>AA46+AF46</f>
        <v>725.74</v>
      </c>
      <c r="AL46" s="54"/>
      <c r="AM46" s="54"/>
      <c r="AN46" s="54"/>
      <c r="AO46" s="54"/>
      <c r="AP46" s="54">
        <v>0</v>
      </c>
      <c r="AQ46" s="54"/>
      <c r="AR46" s="54"/>
      <c r="AS46" s="54"/>
      <c r="AT46" s="54"/>
      <c r="AU46" s="54">
        <v>725.74</v>
      </c>
      <c r="AV46" s="54"/>
      <c r="AW46" s="54"/>
      <c r="AX46" s="54"/>
      <c r="AY46" s="54"/>
      <c r="AZ46" s="54">
        <f>AP46+AU46</f>
        <v>725.74</v>
      </c>
      <c r="BA46" s="54"/>
      <c r="BB46" s="54"/>
      <c r="BC46" s="54"/>
      <c r="BD46" s="54">
        <f>AP46-AA46</f>
        <v>0</v>
      </c>
      <c r="BE46" s="54"/>
      <c r="BF46" s="54"/>
      <c r="BG46" s="54"/>
      <c r="BH46" s="54"/>
      <c r="BI46" s="54">
        <f>AU46-AF46</f>
        <v>0</v>
      </c>
      <c r="BJ46" s="54"/>
      <c r="BK46" s="54"/>
      <c r="BL46" s="54"/>
      <c r="BM46" s="54"/>
      <c r="BN46" s="54">
        <f>BD46+BI46</f>
        <v>0</v>
      </c>
      <c r="BO46" s="54"/>
      <c r="BP46" s="54"/>
      <c r="BQ46" s="54"/>
    </row>
    <row r="47" spans="1:79" ht="15.75" x14ac:dyDescent="0.2">
      <c r="A47" s="22"/>
      <c r="B47" s="22"/>
      <c r="C47" s="67" t="s">
        <v>47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49"/>
      <c r="AA47" s="48">
        <v>0</v>
      </c>
      <c r="AB47" s="48"/>
      <c r="AC47" s="48"/>
      <c r="AD47" s="48"/>
      <c r="AE47" s="48"/>
      <c r="AF47" s="48">
        <v>3576.26</v>
      </c>
      <c r="AG47" s="48"/>
      <c r="AH47" s="48"/>
      <c r="AI47" s="48"/>
      <c r="AJ47" s="48"/>
      <c r="AK47" s="48">
        <f>AA47+AF47</f>
        <v>3576.26</v>
      </c>
      <c r="AL47" s="48"/>
      <c r="AM47" s="48"/>
      <c r="AN47" s="48"/>
      <c r="AO47" s="48"/>
      <c r="AP47" s="48">
        <v>0</v>
      </c>
      <c r="AQ47" s="48"/>
      <c r="AR47" s="48"/>
      <c r="AS47" s="48"/>
      <c r="AT47" s="48"/>
      <c r="AU47" s="48">
        <v>0</v>
      </c>
      <c r="AV47" s="48"/>
      <c r="AW47" s="48"/>
      <c r="AX47" s="48"/>
      <c r="AY47" s="48"/>
      <c r="AZ47" s="48">
        <f>AP47+AU47</f>
        <v>0</v>
      </c>
      <c r="BA47" s="48"/>
      <c r="BB47" s="48"/>
      <c r="BC47" s="48"/>
      <c r="BD47" s="48">
        <f>AP47-AA47</f>
        <v>0</v>
      </c>
      <c r="BE47" s="48"/>
      <c r="BF47" s="48"/>
      <c r="BG47" s="48"/>
      <c r="BH47" s="48"/>
      <c r="BI47" s="48">
        <v>-121.12</v>
      </c>
      <c r="BJ47" s="48"/>
      <c r="BK47" s="48"/>
      <c r="BL47" s="48"/>
      <c r="BM47" s="48"/>
      <c r="BN47" s="48">
        <f>BD47+BI47</f>
        <v>-121.12</v>
      </c>
      <c r="BO47" s="48"/>
      <c r="BP47" s="48"/>
      <c r="BQ47" s="48"/>
    </row>
    <row r="48" spans="1:79" ht="15.75" customHeight="1" x14ac:dyDescent="0.2"/>
    <row r="49" spans="1:79" ht="15" customHeight="1" x14ac:dyDescent="0.2">
      <c r="A49" s="12" t="s">
        <v>46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79" ht="28.5" customHeight="1" x14ac:dyDescent="0.2">
      <c r="A50" s="66" t="s">
        <v>45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</row>
    <row r="51" spans="1:79" ht="29.1" customHeight="1" x14ac:dyDescent="0.2">
      <c r="A51" s="16" t="s">
        <v>44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 t="s">
        <v>33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 t="s">
        <v>43</v>
      </c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 t="s">
        <v>31</v>
      </c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37"/>
      <c r="BN51" s="37"/>
      <c r="BO51" s="37"/>
      <c r="BP51" s="37"/>
      <c r="BQ51" s="37"/>
    </row>
    <row r="52" spans="1:79" ht="15.9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 t="s">
        <v>30</v>
      </c>
      <c r="R52" s="16"/>
      <c r="S52" s="16"/>
      <c r="T52" s="16"/>
      <c r="U52" s="16"/>
      <c r="V52" s="16" t="s">
        <v>29</v>
      </c>
      <c r="W52" s="16"/>
      <c r="X52" s="16"/>
      <c r="Y52" s="16"/>
      <c r="Z52" s="16"/>
      <c r="AA52" s="16" t="s">
        <v>28</v>
      </c>
      <c r="AB52" s="16"/>
      <c r="AC52" s="16"/>
      <c r="AD52" s="16"/>
      <c r="AE52" s="16"/>
      <c r="AF52" s="16"/>
      <c r="AG52" s="16" t="s">
        <v>30</v>
      </c>
      <c r="AH52" s="16"/>
      <c r="AI52" s="16"/>
      <c r="AJ52" s="16"/>
      <c r="AK52" s="16"/>
      <c r="AL52" s="16" t="s">
        <v>29</v>
      </c>
      <c r="AM52" s="16"/>
      <c r="AN52" s="16"/>
      <c r="AO52" s="16"/>
      <c r="AP52" s="16"/>
      <c r="AQ52" s="16" t="s">
        <v>28</v>
      </c>
      <c r="AR52" s="16"/>
      <c r="AS52" s="16"/>
      <c r="AT52" s="16"/>
      <c r="AU52" s="16"/>
      <c r="AV52" s="16"/>
      <c r="AW52" s="36" t="s">
        <v>30</v>
      </c>
      <c r="AX52" s="35"/>
      <c r="AY52" s="35"/>
      <c r="AZ52" s="35"/>
      <c r="BA52" s="34"/>
      <c r="BB52" s="36" t="s">
        <v>29</v>
      </c>
      <c r="BC52" s="35"/>
      <c r="BD52" s="35"/>
      <c r="BE52" s="35"/>
      <c r="BF52" s="34"/>
      <c r="BG52" s="16" t="s">
        <v>28</v>
      </c>
      <c r="BH52" s="16"/>
      <c r="BI52" s="16"/>
      <c r="BJ52" s="16"/>
      <c r="BK52" s="16"/>
      <c r="BL52" s="16"/>
      <c r="BM52" s="37"/>
      <c r="BN52" s="37"/>
      <c r="BO52" s="37"/>
      <c r="BP52" s="37"/>
      <c r="BQ52" s="37"/>
    </row>
    <row r="53" spans="1:79" ht="18" hidden="1" customHeight="1" x14ac:dyDescent="0.25">
      <c r="A53" s="16">
        <v>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>
        <v>2</v>
      </c>
      <c r="R53" s="16"/>
      <c r="S53" s="16"/>
      <c r="T53" s="16"/>
      <c r="U53" s="16"/>
      <c r="V53" s="16">
        <v>3</v>
      </c>
      <c r="W53" s="16"/>
      <c r="X53" s="16"/>
      <c r="Y53" s="16"/>
      <c r="Z53" s="16"/>
      <c r="AA53" s="16">
        <v>4</v>
      </c>
      <c r="AB53" s="16"/>
      <c r="AC53" s="16"/>
      <c r="AD53" s="16"/>
      <c r="AE53" s="16"/>
      <c r="AF53" s="16"/>
      <c r="AG53" s="16">
        <v>5</v>
      </c>
      <c r="AH53" s="16"/>
      <c r="AI53" s="16"/>
      <c r="AJ53" s="16"/>
      <c r="AK53" s="16"/>
      <c r="AL53" s="16">
        <v>6</v>
      </c>
      <c r="AM53" s="16"/>
      <c r="AN53" s="16"/>
      <c r="AO53" s="16"/>
      <c r="AP53" s="16"/>
      <c r="AQ53" s="16">
        <v>7</v>
      </c>
      <c r="AR53" s="16"/>
      <c r="AS53" s="16"/>
      <c r="AT53" s="16"/>
      <c r="AU53" s="16"/>
      <c r="AV53" s="16"/>
      <c r="AW53" s="16">
        <v>8</v>
      </c>
      <c r="AX53" s="16"/>
      <c r="AY53" s="16"/>
      <c r="AZ53" s="16"/>
      <c r="BA53" s="16"/>
      <c r="BB53" s="65">
        <v>9</v>
      </c>
      <c r="BC53" s="65"/>
      <c r="BD53" s="65"/>
      <c r="BE53" s="65"/>
      <c r="BF53" s="65"/>
      <c r="BG53" s="65">
        <v>10</v>
      </c>
      <c r="BH53" s="65"/>
      <c r="BI53" s="65"/>
      <c r="BJ53" s="65"/>
      <c r="BK53" s="65"/>
      <c r="BL53" s="65"/>
      <c r="BM53" s="64"/>
      <c r="BN53" s="64"/>
      <c r="BO53" s="64"/>
      <c r="BP53" s="64"/>
      <c r="BQ53" s="64"/>
      <c r="CA53" s="1" t="s">
        <v>42</v>
      </c>
    </row>
    <row r="54" spans="1:79" ht="47.2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63"/>
      <c r="AB54" s="59"/>
      <c r="AC54" s="59"/>
      <c r="AD54" s="59"/>
      <c r="AE54" s="59"/>
      <c r="AF54" s="59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63"/>
      <c r="AR54" s="59"/>
      <c r="AS54" s="59"/>
      <c r="AT54" s="59"/>
      <c r="AU54" s="59"/>
      <c r="AV54" s="59"/>
      <c r="AW54" s="62"/>
      <c r="AX54" s="61"/>
      <c r="AY54" s="61"/>
      <c r="AZ54" s="61"/>
      <c r="BA54" s="60"/>
      <c r="BB54" s="62"/>
      <c r="BC54" s="61"/>
      <c r="BD54" s="61"/>
      <c r="BE54" s="61"/>
      <c r="BF54" s="60"/>
      <c r="BG54" s="59"/>
      <c r="BH54" s="59"/>
      <c r="BI54" s="59"/>
      <c r="BJ54" s="59"/>
      <c r="BK54" s="59"/>
      <c r="BL54" s="59"/>
      <c r="BM54" s="58"/>
      <c r="BN54" s="58"/>
      <c r="BO54" s="58"/>
      <c r="BP54" s="58"/>
      <c r="BQ54" s="58"/>
      <c r="CA54" s="1" t="s">
        <v>41</v>
      </c>
    </row>
    <row r="55" spans="1:79" s="23" customFormat="1" ht="15" x14ac:dyDescent="0.2">
      <c r="A55" s="57" t="s">
        <v>40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5"/>
      <c r="Q55" s="54">
        <v>0</v>
      </c>
      <c r="R55" s="54"/>
      <c r="S55" s="54"/>
      <c r="T55" s="54"/>
      <c r="U55" s="54"/>
      <c r="V55" s="54">
        <v>0</v>
      </c>
      <c r="W55" s="54"/>
      <c r="X55" s="54"/>
      <c r="Y55" s="54"/>
      <c r="Z55" s="54"/>
      <c r="AA55" s="54">
        <f>Q55+V55</f>
        <v>0</v>
      </c>
      <c r="AB55" s="54"/>
      <c r="AC55" s="54"/>
      <c r="AD55" s="54"/>
      <c r="AE55" s="54"/>
      <c r="AF55" s="54"/>
      <c r="AG55" s="54">
        <v>0</v>
      </c>
      <c r="AH55" s="54"/>
      <c r="AI55" s="54"/>
      <c r="AJ55" s="54"/>
      <c r="AK55" s="54"/>
      <c r="AL55" s="54">
        <v>0</v>
      </c>
      <c r="AM55" s="54"/>
      <c r="AN55" s="54"/>
      <c r="AO55" s="54"/>
      <c r="AP55" s="54"/>
      <c r="AQ55" s="54">
        <f>AG55+AL55</f>
        <v>0</v>
      </c>
      <c r="AR55" s="54"/>
      <c r="AS55" s="54"/>
      <c r="AT55" s="54"/>
      <c r="AU55" s="54"/>
      <c r="AV55" s="54"/>
      <c r="AW55" s="54">
        <f>AG55-Q55</f>
        <v>0</v>
      </c>
      <c r="AX55" s="54"/>
      <c r="AY55" s="54"/>
      <c r="AZ55" s="54"/>
      <c r="BA55" s="54"/>
      <c r="BB55" s="53">
        <f>AL55-V55</f>
        <v>0</v>
      </c>
      <c r="BC55" s="53"/>
      <c r="BD55" s="53"/>
      <c r="BE55" s="53"/>
      <c r="BF55" s="53"/>
      <c r="BG55" s="53">
        <f>AW55+BB55</f>
        <v>0</v>
      </c>
      <c r="BH55" s="53"/>
      <c r="BI55" s="53"/>
      <c r="BJ55" s="53"/>
      <c r="BK55" s="53"/>
      <c r="BL55" s="53"/>
      <c r="BM55" s="52"/>
      <c r="BN55" s="52"/>
      <c r="BO55" s="52"/>
      <c r="BP55" s="52"/>
      <c r="BQ55" s="52"/>
    </row>
    <row r="56" spans="1:79" ht="15" x14ac:dyDescent="0.2">
      <c r="A56" s="51" t="s">
        <v>39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49"/>
      <c r="Q56" s="48">
        <v>0</v>
      </c>
      <c r="R56" s="48"/>
      <c r="S56" s="48"/>
      <c r="T56" s="48"/>
      <c r="U56" s="48"/>
      <c r="V56" s="48">
        <v>0</v>
      </c>
      <c r="W56" s="48"/>
      <c r="X56" s="48"/>
      <c r="Y56" s="48"/>
      <c r="Z56" s="48"/>
      <c r="AA56" s="48">
        <f>Q56+V56</f>
        <v>0</v>
      </c>
      <c r="AB56" s="48"/>
      <c r="AC56" s="48"/>
      <c r="AD56" s="48"/>
      <c r="AE56" s="48"/>
      <c r="AF56" s="48"/>
      <c r="AG56" s="48">
        <v>0</v>
      </c>
      <c r="AH56" s="48"/>
      <c r="AI56" s="48"/>
      <c r="AJ56" s="48"/>
      <c r="AK56" s="48"/>
      <c r="AL56" s="48">
        <v>0</v>
      </c>
      <c r="AM56" s="48"/>
      <c r="AN56" s="48"/>
      <c r="AO56" s="48"/>
      <c r="AP56" s="48"/>
      <c r="AQ56" s="48">
        <f>AG56+AL56</f>
        <v>0</v>
      </c>
      <c r="AR56" s="48"/>
      <c r="AS56" s="48"/>
      <c r="AT56" s="48"/>
      <c r="AU56" s="48"/>
      <c r="AV56" s="48"/>
      <c r="AW56" s="48">
        <f>AG56-Q56</f>
        <v>0</v>
      </c>
      <c r="AX56" s="48"/>
      <c r="AY56" s="48"/>
      <c r="AZ56" s="48"/>
      <c r="BA56" s="48"/>
      <c r="BB56" s="47">
        <f>AL56-V56</f>
        <v>0</v>
      </c>
      <c r="BC56" s="47"/>
      <c r="BD56" s="47"/>
      <c r="BE56" s="47"/>
      <c r="BF56" s="47"/>
      <c r="BG56" s="47">
        <f>AW56+BB56</f>
        <v>0</v>
      </c>
      <c r="BH56" s="47"/>
      <c r="BI56" s="47"/>
      <c r="BJ56" s="47"/>
      <c r="BK56" s="47"/>
      <c r="BL56" s="47"/>
      <c r="BM56" s="46"/>
      <c r="BN56" s="46"/>
      <c r="BO56" s="46"/>
      <c r="BP56" s="46"/>
      <c r="BQ56" s="46"/>
    </row>
    <row r="57" spans="1:79" ht="15.75" customHeight="1" x14ac:dyDescent="0.2"/>
    <row r="58" spans="1:79" ht="15.75" x14ac:dyDescent="0.2">
      <c r="A58" s="12" t="s">
        <v>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</row>
    <row r="59" spans="1:79" ht="45" customHeight="1" x14ac:dyDescent="0.2">
      <c r="BR59" s="45"/>
      <c r="BS59" s="45"/>
      <c r="BT59" s="45"/>
      <c r="BU59" s="45"/>
      <c r="BV59" s="45"/>
      <c r="BW59" s="45"/>
      <c r="BX59" s="45"/>
      <c r="BY59" s="45"/>
      <c r="BZ59" s="18"/>
    </row>
    <row r="60" spans="1:79" ht="32.25" customHeight="1" x14ac:dyDescent="0.2">
      <c r="A60" s="44" t="s">
        <v>37</v>
      </c>
      <c r="B60" s="42"/>
      <c r="C60" s="44" t="s">
        <v>36</v>
      </c>
      <c r="D60" s="43"/>
      <c r="E60" s="43"/>
      <c r="F60" s="43"/>
      <c r="G60" s="43"/>
      <c r="H60" s="43"/>
      <c r="I60" s="42"/>
      <c r="J60" s="44" t="s">
        <v>35</v>
      </c>
      <c r="K60" s="43"/>
      <c r="L60" s="43"/>
      <c r="M60" s="43"/>
      <c r="N60" s="42"/>
      <c r="O60" s="44" t="s">
        <v>34</v>
      </c>
      <c r="P60" s="43"/>
      <c r="Q60" s="43"/>
      <c r="R60" s="43"/>
      <c r="S60" s="43"/>
      <c r="T60" s="43"/>
      <c r="U60" s="43"/>
      <c r="V60" s="43"/>
      <c r="W60" s="43"/>
      <c r="X60" s="42"/>
      <c r="Y60" s="16" t="s">
        <v>33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 t="s">
        <v>32</v>
      </c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41" t="s">
        <v>31</v>
      </c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37"/>
      <c r="BS60" s="37"/>
      <c r="BT60" s="37"/>
      <c r="BU60" s="37"/>
      <c r="BV60" s="37"/>
      <c r="BW60" s="37"/>
      <c r="BX60" s="37"/>
      <c r="BY60" s="37"/>
      <c r="BZ60" s="18"/>
    </row>
    <row r="61" spans="1:79" ht="15.95" customHeight="1" x14ac:dyDescent="0.2">
      <c r="A61" s="40"/>
      <c r="B61" s="38"/>
      <c r="C61" s="40"/>
      <c r="D61" s="39"/>
      <c r="E61" s="39"/>
      <c r="F61" s="39"/>
      <c r="G61" s="39"/>
      <c r="H61" s="39"/>
      <c r="I61" s="38"/>
      <c r="J61" s="40"/>
      <c r="K61" s="39"/>
      <c r="L61" s="39"/>
      <c r="M61" s="39"/>
      <c r="N61" s="38"/>
      <c r="O61" s="40"/>
      <c r="P61" s="39"/>
      <c r="Q61" s="39"/>
      <c r="R61" s="39"/>
      <c r="S61" s="39"/>
      <c r="T61" s="39"/>
      <c r="U61" s="39"/>
      <c r="V61" s="39"/>
      <c r="W61" s="39"/>
      <c r="X61" s="38"/>
      <c r="Y61" s="36" t="s">
        <v>30</v>
      </c>
      <c r="Z61" s="35"/>
      <c r="AA61" s="35"/>
      <c r="AB61" s="35"/>
      <c r="AC61" s="34"/>
      <c r="AD61" s="36" t="s">
        <v>29</v>
      </c>
      <c r="AE61" s="35"/>
      <c r="AF61" s="35"/>
      <c r="AG61" s="35"/>
      <c r="AH61" s="34"/>
      <c r="AI61" s="16" t="s">
        <v>28</v>
      </c>
      <c r="AJ61" s="16"/>
      <c r="AK61" s="16"/>
      <c r="AL61" s="16"/>
      <c r="AM61" s="16"/>
      <c r="AN61" s="16" t="s">
        <v>30</v>
      </c>
      <c r="AO61" s="16"/>
      <c r="AP61" s="16"/>
      <c r="AQ61" s="16"/>
      <c r="AR61" s="16"/>
      <c r="AS61" s="16" t="s">
        <v>29</v>
      </c>
      <c r="AT61" s="16"/>
      <c r="AU61" s="16"/>
      <c r="AV61" s="16"/>
      <c r="AW61" s="16"/>
      <c r="AX61" s="16" t="s">
        <v>28</v>
      </c>
      <c r="AY61" s="16"/>
      <c r="AZ61" s="16"/>
      <c r="BA61" s="16"/>
      <c r="BB61" s="16"/>
      <c r="BC61" s="16" t="s">
        <v>30</v>
      </c>
      <c r="BD61" s="16"/>
      <c r="BE61" s="16"/>
      <c r="BF61" s="16"/>
      <c r="BG61" s="16"/>
      <c r="BH61" s="16" t="s">
        <v>29</v>
      </c>
      <c r="BI61" s="16"/>
      <c r="BJ61" s="16"/>
      <c r="BK61" s="16"/>
      <c r="BL61" s="16"/>
      <c r="BM61" s="16" t="s">
        <v>28</v>
      </c>
      <c r="BN61" s="16"/>
      <c r="BO61" s="16"/>
      <c r="BP61" s="16"/>
      <c r="BQ61" s="16"/>
      <c r="BR61" s="37"/>
      <c r="BS61" s="37"/>
      <c r="BT61" s="37"/>
      <c r="BU61" s="37"/>
      <c r="BV61" s="37"/>
      <c r="BW61" s="37"/>
      <c r="BX61" s="37"/>
      <c r="BY61" s="37"/>
      <c r="BZ61" s="18"/>
    </row>
    <row r="62" spans="1:79" ht="12.75" hidden="1" customHeight="1" x14ac:dyDescent="0.2">
      <c r="A62" s="16">
        <v>1</v>
      </c>
      <c r="B62" s="16"/>
      <c r="C62" s="16">
        <v>2</v>
      </c>
      <c r="D62" s="16"/>
      <c r="E62" s="16"/>
      <c r="F62" s="16"/>
      <c r="G62" s="16"/>
      <c r="H62" s="16"/>
      <c r="I62" s="16"/>
      <c r="J62" s="16">
        <v>3</v>
      </c>
      <c r="K62" s="16"/>
      <c r="L62" s="16"/>
      <c r="M62" s="16"/>
      <c r="N62" s="16"/>
      <c r="O62" s="16">
        <v>4</v>
      </c>
      <c r="P62" s="16"/>
      <c r="Q62" s="16"/>
      <c r="R62" s="16"/>
      <c r="S62" s="16"/>
      <c r="T62" s="16"/>
      <c r="U62" s="16"/>
      <c r="V62" s="16"/>
      <c r="W62" s="16"/>
      <c r="X62" s="16"/>
      <c r="Y62" s="16">
        <v>5</v>
      </c>
      <c r="Z62" s="16"/>
      <c r="AA62" s="16"/>
      <c r="AB62" s="16"/>
      <c r="AC62" s="16"/>
      <c r="AD62" s="16">
        <v>6</v>
      </c>
      <c r="AE62" s="16"/>
      <c r="AF62" s="16"/>
      <c r="AG62" s="16"/>
      <c r="AH62" s="16"/>
      <c r="AI62" s="16">
        <v>7</v>
      </c>
      <c r="AJ62" s="16"/>
      <c r="AK62" s="16"/>
      <c r="AL62" s="16"/>
      <c r="AM62" s="16"/>
      <c r="AN62" s="36">
        <v>8</v>
      </c>
      <c r="AO62" s="35"/>
      <c r="AP62" s="35"/>
      <c r="AQ62" s="35"/>
      <c r="AR62" s="34"/>
      <c r="AS62" s="36">
        <v>9</v>
      </c>
      <c r="AT62" s="35"/>
      <c r="AU62" s="35"/>
      <c r="AV62" s="35"/>
      <c r="AW62" s="34"/>
      <c r="AX62" s="36">
        <v>10</v>
      </c>
      <c r="AY62" s="35"/>
      <c r="AZ62" s="35"/>
      <c r="BA62" s="35"/>
      <c r="BB62" s="34"/>
      <c r="BC62" s="36">
        <v>11</v>
      </c>
      <c r="BD62" s="35"/>
      <c r="BE62" s="35"/>
      <c r="BF62" s="35"/>
      <c r="BG62" s="34"/>
      <c r="BH62" s="36">
        <v>12</v>
      </c>
      <c r="BI62" s="35"/>
      <c r="BJ62" s="35"/>
      <c r="BK62" s="35"/>
      <c r="BL62" s="34"/>
      <c r="BM62" s="36">
        <v>13</v>
      </c>
      <c r="BN62" s="35"/>
      <c r="BO62" s="35"/>
      <c r="BP62" s="35"/>
      <c r="BQ62" s="34"/>
      <c r="BR62" s="33"/>
      <c r="BS62" s="33"/>
      <c r="BT62" s="18"/>
      <c r="BU62" s="18"/>
      <c r="BV62" s="18"/>
      <c r="BW62" s="18"/>
      <c r="BX62" s="18"/>
      <c r="BY62" s="18"/>
      <c r="BZ62" s="18"/>
      <c r="CA62" s="1" t="s">
        <v>27</v>
      </c>
    </row>
    <row r="63" spans="1:79" s="23" customFormat="1" ht="15.75" x14ac:dyDescent="0.2">
      <c r="A63" s="30"/>
      <c r="B63" s="30"/>
      <c r="C63" s="28"/>
      <c r="D63" s="32"/>
      <c r="E63" s="32"/>
      <c r="F63" s="32"/>
      <c r="G63" s="32"/>
      <c r="H63" s="32"/>
      <c r="I63" s="31"/>
      <c r="J63" s="30"/>
      <c r="K63" s="30"/>
      <c r="L63" s="30"/>
      <c r="M63" s="30"/>
      <c r="N63" s="30"/>
      <c r="O63" s="29"/>
      <c r="P63" s="29"/>
      <c r="Q63" s="29"/>
      <c r="R63" s="29"/>
      <c r="S63" s="29"/>
      <c r="T63" s="29"/>
      <c r="U63" s="29"/>
      <c r="V63" s="29"/>
      <c r="W63" s="29"/>
      <c r="X63" s="28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6"/>
      <c r="BN63" s="26"/>
      <c r="BO63" s="26"/>
      <c r="BP63" s="26"/>
      <c r="BQ63" s="26"/>
      <c r="BR63" s="25"/>
      <c r="BS63" s="25"/>
      <c r="BT63" s="25"/>
      <c r="BU63" s="25"/>
      <c r="BV63" s="25"/>
      <c r="BW63" s="25"/>
      <c r="BX63" s="25"/>
      <c r="BY63" s="25"/>
      <c r="BZ63" s="24"/>
      <c r="CA63" s="23" t="s">
        <v>26</v>
      </c>
    </row>
    <row r="64" spans="1:79" ht="15.75" x14ac:dyDescent="0.2">
      <c r="A64" s="22">
        <v>0</v>
      </c>
      <c r="B64" s="22"/>
      <c r="C64" s="17" t="s">
        <v>25</v>
      </c>
      <c r="D64" s="17"/>
      <c r="E64" s="17"/>
      <c r="F64" s="17"/>
      <c r="G64" s="17"/>
      <c r="H64" s="17"/>
      <c r="I64" s="17"/>
      <c r="J64" s="17" t="s">
        <v>24</v>
      </c>
      <c r="K64" s="17"/>
      <c r="L64" s="17"/>
      <c r="M64" s="17"/>
      <c r="N64" s="17"/>
      <c r="O64" s="17" t="s">
        <v>24</v>
      </c>
      <c r="P64" s="17"/>
      <c r="Q64" s="17"/>
      <c r="R64" s="17"/>
      <c r="S64" s="17"/>
      <c r="T64" s="17"/>
      <c r="U64" s="17"/>
      <c r="V64" s="17"/>
      <c r="W64" s="17"/>
      <c r="X64" s="17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19"/>
      <c r="BS64" s="19"/>
      <c r="BT64" s="19"/>
      <c r="BU64" s="19"/>
      <c r="BV64" s="19"/>
      <c r="BW64" s="19"/>
      <c r="BX64" s="19"/>
      <c r="BY64" s="19"/>
      <c r="BZ64" s="18"/>
    </row>
    <row r="65" spans="1:69" ht="54" customHeight="1" x14ac:dyDescent="0.2">
      <c r="A65" s="16">
        <v>0</v>
      </c>
      <c r="B65" s="16"/>
      <c r="C65" s="15" t="s">
        <v>23</v>
      </c>
      <c r="D65" s="15"/>
      <c r="E65" s="15"/>
      <c r="F65" s="15"/>
      <c r="G65" s="15"/>
      <c r="H65" s="15"/>
      <c r="I65" s="15"/>
      <c r="J65" s="15" t="s">
        <v>20</v>
      </c>
      <c r="K65" s="15"/>
      <c r="L65" s="15"/>
      <c r="M65" s="15"/>
      <c r="N65" s="15"/>
      <c r="O65" s="15" t="s">
        <v>19</v>
      </c>
      <c r="P65" s="15"/>
      <c r="Q65" s="15"/>
      <c r="R65" s="15"/>
      <c r="S65" s="15"/>
      <c r="T65" s="15"/>
      <c r="U65" s="15"/>
      <c r="V65" s="15"/>
      <c r="W65" s="15"/>
      <c r="X65" s="15"/>
      <c r="Y65" s="14"/>
      <c r="Z65" s="14"/>
      <c r="AA65" s="14"/>
      <c r="AB65" s="14"/>
      <c r="AC65" s="14"/>
      <c r="AD65" s="14">
        <v>202</v>
      </c>
      <c r="AE65" s="14"/>
      <c r="AF65" s="14"/>
      <c r="AG65" s="14"/>
      <c r="AH65" s="14"/>
      <c r="AI65" s="14">
        <f>Y65+AD65</f>
        <v>202</v>
      </c>
      <c r="AJ65" s="14"/>
      <c r="AK65" s="14"/>
      <c r="AL65" s="14"/>
      <c r="AM65" s="14"/>
      <c r="AN65" s="14"/>
      <c r="AO65" s="14"/>
      <c r="AP65" s="14"/>
      <c r="AQ65" s="14"/>
      <c r="AR65" s="14"/>
      <c r="AS65" s="14">
        <v>202</v>
      </c>
      <c r="AT65" s="14"/>
      <c r="AU65" s="14"/>
      <c r="AV65" s="14"/>
      <c r="AW65" s="14"/>
      <c r="AX65" s="13">
        <f>AN65+AS65</f>
        <v>202</v>
      </c>
      <c r="AY65" s="13"/>
      <c r="AZ65" s="13"/>
      <c r="BA65" s="13"/>
      <c r="BB65" s="13"/>
      <c r="BC65" s="13">
        <f>AN65-Y65</f>
        <v>0</v>
      </c>
      <c r="BD65" s="13"/>
      <c r="BE65" s="13"/>
      <c r="BF65" s="13"/>
      <c r="BG65" s="13"/>
      <c r="BH65" s="13">
        <f>AS65-AD65</f>
        <v>0</v>
      </c>
      <c r="BI65" s="13"/>
      <c r="BJ65" s="13"/>
      <c r="BK65" s="13"/>
      <c r="BL65" s="13"/>
      <c r="BM65" s="13">
        <f>BC65+BH65</f>
        <v>0</v>
      </c>
      <c r="BN65" s="13"/>
      <c r="BO65" s="13"/>
      <c r="BP65" s="13"/>
      <c r="BQ65" s="13"/>
    </row>
    <row r="66" spans="1:69" ht="27" customHeight="1" x14ac:dyDescent="0.2">
      <c r="A66" s="16">
        <v>0</v>
      </c>
      <c r="B66" s="16"/>
      <c r="C66" s="15" t="s">
        <v>22</v>
      </c>
      <c r="D66" s="15"/>
      <c r="E66" s="15"/>
      <c r="F66" s="15"/>
      <c r="G66" s="15"/>
      <c r="H66" s="15"/>
      <c r="I66" s="15"/>
      <c r="J66" s="15" t="s">
        <v>20</v>
      </c>
      <c r="K66" s="15"/>
      <c r="L66" s="15"/>
      <c r="M66" s="15"/>
      <c r="N66" s="15"/>
      <c r="O66" s="15" t="s">
        <v>19</v>
      </c>
      <c r="P66" s="15"/>
      <c r="Q66" s="15"/>
      <c r="R66" s="15"/>
      <c r="S66" s="15"/>
      <c r="T66" s="15"/>
      <c r="U66" s="15"/>
      <c r="V66" s="15"/>
      <c r="W66" s="15"/>
      <c r="X66" s="15"/>
      <c r="Y66" s="14">
        <v>0</v>
      </c>
      <c r="Z66" s="14"/>
      <c r="AA66" s="14"/>
      <c r="AB66" s="14"/>
      <c r="AC66" s="14"/>
      <c r="AD66" s="14">
        <v>2648.52</v>
      </c>
      <c r="AE66" s="14"/>
      <c r="AF66" s="14"/>
      <c r="AG66" s="14"/>
      <c r="AH66" s="14"/>
      <c r="AI66" s="14">
        <v>2648.52</v>
      </c>
      <c r="AJ66" s="14"/>
      <c r="AK66" s="14"/>
      <c r="AL66" s="14"/>
      <c r="AM66" s="14"/>
      <c r="AN66" s="14">
        <v>0</v>
      </c>
      <c r="AO66" s="14"/>
      <c r="AP66" s="14"/>
      <c r="AQ66" s="14"/>
      <c r="AR66" s="14"/>
      <c r="AS66" s="14">
        <v>2527.4</v>
      </c>
      <c r="AT66" s="14"/>
      <c r="AU66" s="14"/>
      <c r="AV66" s="14"/>
      <c r="AW66" s="14"/>
      <c r="AX66" s="13">
        <f>AN66+AS66</f>
        <v>2527.4</v>
      </c>
      <c r="AY66" s="13"/>
      <c r="AZ66" s="13"/>
      <c r="BA66" s="13"/>
      <c r="BB66" s="13"/>
      <c r="BC66" s="13">
        <f>AN66-Y66</f>
        <v>0</v>
      </c>
      <c r="BD66" s="13"/>
      <c r="BE66" s="13"/>
      <c r="BF66" s="13"/>
      <c r="BG66" s="13"/>
      <c r="BH66" s="13">
        <f>AS66-AD66</f>
        <v>-121.11999999999989</v>
      </c>
      <c r="BI66" s="13"/>
      <c r="BJ66" s="13"/>
      <c r="BK66" s="13"/>
      <c r="BL66" s="13"/>
      <c r="BM66" s="13">
        <f>BC66+BH66</f>
        <v>-121.11999999999989</v>
      </c>
      <c r="BN66" s="13"/>
      <c r="BO66" s="13"/>
      <c r="BP66" s="13"/>
      <c r="BQ66" s="13"/>
    </row>
    <row r="67" spans="1:69" ht="57" customHeight="1" x14ac:dyDescent="0.2">
      <c r="A67" s="16">
        <v>0</v>
      </c>
      <c r="B67" s="16"/>
      <c r="C67" s="15" t="s">
        <v>21</v>
      </c>
      <c r="D67" s="15"/>
      <c r="E67" s="15"/>
      <c r="F67" s="15"/>
      <c r="G67" s="15"/>
      <c r="H67" s="15"/>
      <c r="I67" s="15"/>
      <c r="J67" s="15" t="s">
        <v>20</v>
      </c>
      <c r="K67" s="15"/>
      <c r="L67" s="15"/>
      <c r="M67" s="15"/>
      <c r="N67" s="15"/>
      <c r="O67" s="15" t="s">
        <v>19</v>
      </c>
      <c r="P67" s="15"/>
      <c r="Q67" s="15"/>
      <c r="R67" s="15"/>
      <c r="S67" s="15"/>
      <c r="T67" s="15"/>
      <c r="U67" s="15"/>
      <c r="V67" s="15"/>
      <c r="W67" s="15"/>
      <c r="X67" s="15"/>
      <c r="Y67" s="14"/>
      <c r="Z67" s="14"/>
      <c r="AA67" s="14"/>
      <c r="AB67" s="14"/>
      <c r="AC67" s="14"/>
      <c r="AD67" s="14">
        <v>725.74</v>
      </c>
      <c r="AE67" s="14"/>
      <c r="AF67" s="14"/>
      <c r="AG67" s="14"/>
      <c r="AH67" s="14"/>
      <c r="AI67" s="14">
        <f>Y67+AD67</f>
        <v>725.74</v>
      </c>
      <c r="AJ67" s="14"/>
      <c r="AK67" s="14"/>
      <c r="AL67" s="14"/>
      <c r="AM67" s="14"/>
      <c r="AN67" s="14">
        <v>0</v>
      </c>
      <c r="AO67" s="14"/>
      <c r="AP67" s="14"/>
      <c r="AQ67" s="14"/>
      <c r="AR67" s="14"/>
      <c r="AS67" s="14">
        <v>725.74</v>
      </c>
      <c r="AT67" s="14"/>
      <c r="AU67" s="14"/>
      <c r="AV67" s="14"/>
      <c r="AW67" s="14"/>
      <c r="AX67" s="13">
        <f>AN67+AS67</f>
        <v>725.74</v>
      </c>
      <c r="AY67" s="13"/>
      <c r="AZ67" s="13"/>
      <c r="BA67" s="13"/>
      <c r="BB67" s="13"/>
      <c r="BC67" s="13">
        <f>AN67-Y67</f>
        <v>0</v>
      </c>
      <c r="BD67" s="13"/>
      <c r="BE67" s="13"/>
      <c r="BF67" s="13"/>
      <c r="BG67" s="13"/>
      <c r="BH67" s="13">
        <f>AS67-AD67</f>
        <v>0</v>
      </c>
      <c r="BI67" s="13"/>
      <c r="BJ67" s="13"/>
      <c r="BK67" s="13"/>
      <c r="BL67" s="13"/>
      <c r="BM67" s="13">
        <f>BC67+BH67</f>
        <v>0</v>
      </c>
      <c r="BN67" s="13"/>
      <c r="BO67" s="13"/>
      <c r="BP67" s="13"/>
      <c r="BQ67" s="13"/>
    </row>
    <row r="68" spans="1:69" ht="15.95" customHeight="1" x14ac:dyDescent="0.2">
      <c r="A68" s="16">
        <v>0</v>
      </c>
      <c r="B68" s="16"/>
      <c r="C68" s="17" t="s">
        <v>18</v>
      </c>
      <c r="D68" s="17"/>
      <c r="E68" s="17"/>
      <c r="F68" s="17"/>
      <c r="G68" s="17"/>
      <c r="H68" s="17"/>
      <c r="I68" s="17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4">
        <v>0</v>
      </c>
      <c r="Z68" s="14"/>
      <c r="AA68" s="14"/>
      <c r="AB68" s="14"/>
      <c r="AC68" s="14"/>
      <c r="AD68" s="14">
        <v>0</v>
      </c>
      <c r="AE68" s="14"/>
      <c r="AF68" s="14"/>
      <c r="AG68" s="14"/>
      <c r="AH68" s="14"/>
      <c r="AI68" s="14">
        <f>Y68+AD68</f>
        <v>0</v>
      </c>
      <c r="AJ68" s="14"/>
      <c r="AK68" s="14"/>
      <c r="AL68" s="14"/>
      <c r="AM68" s="14"/>
      <c r="AN68" s="14">
        <v>0</v>
      </c>
      <c r="AO68" s="14"/>
      <c r="AP68" s="14"/>
      <c r="AQ68" s="14"/>
      <c r="AR68" s="14"/>
      <c r="AS68" s="14">
        <v>0</v>
      </c>
      <c r="AT68" s="14"/>
      <c r="AU68" s="14"/>
      <c r="AV68" s="14"/>
      <c r="AW68" s="14"/>
      <c r="AX68" s="13">
        <f>AN68+AS68</f>
        <v>0</v>
      </c>
      <c r="AY68" s="13"/>
      <c r="AZ68" s="13"/>
      <c r="BA68" s="13"/>
      <c r="BB68" s="13"/>
      <c r="BC68" s="13">
        <f>AN68-Y68</f>
        <v>0</v>
      </c>
      <c r="BD68" s="13"/>
      <c r="BE68" s="13"/>
      <c r="BF68" s="13"/>
      <c r="BG68" s="13"/>
      <c r="BH68" s="13">
        <f>AS68-AD68</f>
        <v>0</v>
      </c>
      <c r="BI68" s="13"/>
      <c r="BJ68" s="13"/>
      <c r="BK68" s="13"/>
      <c r="BL68" s="13"/>
      <c r="BM68" s="13">
        <f>BC68+BH68</f>
        <v>0</v>
      </c>
      <c r="BN68" s="13"/>
      <c r="BO68" s="13"/>
      <c r="BP68" s="13"/>
      <c r="BQ68" s="13"/>
    </row>
    <row r="69" spans="1:69" ht="24.75" customHeight="1" x14ac:dyDescent="0.2">
      <c r="A69" s="16">
        <v>0</v>
      </c>
      <c r="B69" s="16"/>
      <c r="C69" s="15" t="s">
        <v>17</v>
      </c>
      <c r="D69" s="15"/>
      <c r="E69" s="15"/>
      <c r="F69" s="15"/>
      <c r="G69" s="15"/>
      <c r="H69" s="15"/>
      <c r="I69" s="15"/>
      <c r="J69" s="15" t="s">
        <v>14</v>
      </c>
      <c r="K69" s="15"/>
      <c r="L69" s="15"/>
      <c r="M69" s="15"/>
      <c r="N69" s="15"/>
      <c r="O69" s="15" t="s">
        <v>8</v>
      </c>
      <c r="P69" s="15"/>
      <c r="Q69" s="15"/>
      <c r="R69" s="15"/>
      <c r="S69" s="15"/>
      <c r="T69" s="15"/>
      <c r="U69" s="15"/>
      <c r="V69" s="15"/>
      <c r="W69" s="15"/>
      <c r="X69" s="15"/>
      <c r="Y69" s="14">
        <v>0</v>
      </c>
      <c r="Z69" s="14"/>
      <c r="AA69" s="14"/>
      <c r="AB69" s="14"/>
      <c r="AC69" s="14"/>
      <c r="AD69" s="14">
        <v>109</v>
      </c>
      <c r="AE69" s="14"/>
      <c r="AF69" s="14"/>
      <c r="AG69" s="14"/>
      <c r="AH69" s="14"/>
      <c r="AI69" s="14">
        <f>Y69+AD69</f>
        <v>109</v>
      </c>
      <c r="AJ69" s="14"/>
      <c r="AK69" s="14"/>
      <c r="AL69" s="14"/>
      <c r="AM69" s="14"/>
      <c r="AN69" s="14">
        <v>0</v>
      </c>
      <c r="AO69" s="14"/>
      <c r="AP69" s="14"/>
      <c r="AQ69" s="14"/>
      <c r="AR69" s="14"/>
      <c r="AS69" s="14">
        <v>109</v>
      </c>
      <c r="AT69" s="14"/>
      <c r="AU69" s="14"/>
      <c r="AV69" s="14"/>
      <c r="AW69" s="14"/>
      <c r="AX69" s="14">
        <f>AN69+AS69</f>
        <v>109</v>
      </c>
      <c r="AY69" s="14"/>
      <c r="AZ69" s="14"/>
      <c r="BA69" s="14"/>
      <c r="BB69" s="14"/>
      <c r="BC69" s="13">
        <f>AN69-Y69</f>
        <v>0</v>
      </c>
      <c r="BD69" s="13"/>
      <c r="BE69" s="13"/>
      <c r="BF69" s="13"/>
      <c r="BG69" s="13"/>
      <c r="BH69" s="13">
        <f>AS69-AD69</f>
        <v>0</v>
      </c>
      <c r="BI69" s="13"/>
      <c r="BJ69" s="13"/>
      <c r="BK69" s="13"/>
      <c r="BL69" s="13"/>
      <c r="BM69" s="13">
        <f>BC69+BH69</f>
        <v>0</v>
      </c>
      <c r="BN69" s="13"/>
      <c r="BO69" s="13"/>
      <c r="BP69" s="13"/>
      <c r="BQ69" s="13"/>
    </row>
    <row r="70" spans="1:69" ht="61.5" customHeight="1" x14ac:dyDescent="0.2">
      <c r="A70" s="16">
        <v>0</v>
      </c>
      <c r="B70" s="16"/>
      <c r="C70" s="15" t="s">
        <v>16</v>
      </c>
      <c r="D70" s="15"/>
      <c r="E70" s="15"/>
      <c r="F70" s="15"/>
      <c r="G70" s="15"/>
      <c r="H70" s="15"/>
      <c r="I70" s="15"/>
      <c r="J70" s="15" t="s">
        <v>14</v>
      </c>
      <c r="K70" s="15"/>
      <c r="L70" s="15"/>
      <c r="M70" s="15"/>
      <c r="N70" s="15"/>
      <c r="O70" s="15" t="s">
        <v>8</v>
      </c>
      <c r="P70" s="15"/>
      <c r="Q70" s="15"/>
      <c r="R70" s="15"/>
      <c r="S70" s="15"/>
      <c r="T70" s="15"/>
      <c r="U70" s="15"/>
      <c r="V70" s="15"/>
      <c r="W70" s="15"/>
      <c r="X70" s="15"/>
      <c r="Y70" s="14">
        <v>0</v>
      </c>
      <c r="Z70" s="14"/>
      <c r="AA70" s="14"/>
      <c r="AB70" s="14"/>
      <c r="AC70" s="14"/>
      <c r="AD70" s="14">
        <v>27</v>
      </c>
      <c r="AE70" s="14"/>
      <c r="AF70" s="14"/>
      <c r="AG70" s="14"/>
      <c r="AH70" s="14"/>
      <c r="AI70" s="14">
        <f>Y70+AD70</f>
        <v>27</v>
      </c>
      <c r="AJ70" s="14"/>
      <c r="AK70" s="14"/>
      <c r="AL70" s="14"/>
      <c r="AM70" s="14"/>
      <c r="AN70" s="14">
        <v>0</v>
      </c>
      <c r="AO70" s="14"/>
      <c r="AP70" s="14"/>
      <c r="AQ70" s="14"/>
      <c r="AR70" s="14"/>
      <c r="AS70" s="14">
        <v>27</v>
      </c>
      <c r="AT70" s="14"/>
      <c r="AU70" s="14"/>
      <c r="AV70" s="14"/>
      <c r="AW70" s="14"/>
      <c r="AX70" s="14">
        <f>AN70+AS70</f>
        <v>27</v>
      </c>
      <c r="AY70" s="14"/>
      <c r="AZ70" s="14"/>
      <c r="BA70" s="14"/>
      <c r="BB70" s="14"/>
      <c r="BC70" s="13">
        <f>AN70-Y70</f>
        <v>0</v>
      </c>
      <c r="BD70" s="13"/>
      <c r="BE70" s="13"/>
      <c r="BF70" s="13"/>
      <c r="BG70" s="13"/>
      <c r="BH70" s="13">
        <f>AS70-AD70</f>
        <v>0</v>
      </c>
      <c r="BI70" s="13"/>
      <c r="BJ70" s="13"/>
      <c r="BK70" s="13"/>
      <c r="BL70" s="13"/>
      <c r="BM70" s="13">
        <f>BC70+BH70</f>
        <v>0</v>
      </c>
      <c r="BN70" s="13"/>
      <c r="BO70" s="13"/>
      <c r="BP70" s="13"/>
      <c r="BQ70" s="13"/>
    </row>
    <row r="71" spans="1:69" ht="51" customHeight="1" x14ac:dyDescent="0.2">
      <c r="A71" s="16">
        <v>0</v>
      </c>
      <c r="B71" s="16"/>
      <c r="C71" s="15" t="s">
        <v>15</v>
      </c>
      <c r="D71" s="15"/>
      <c r="E71" s="15"/>
      <c r="F71" s="15"/>
      <c r="G71" s="15"/>
      <c r="H71" s="15"/>
      <c r="I71" s="15"/>
      <c r="J71" s="15" t="s">
        <v>14</v>
      </c>
      <c r="K71" s="15"/>
      <c r="L71" s="15"/>
      <c r="M71" s="15"/>
      <c r="N71" s="15"/>
      <c r="O71" s="15" t="s">
        <v>8</v>
      </c>
      <c r="P71" s="15"/>
      <c r="Q71" s="15"/>
      <c r="R71" s="15"/>
      <c r="S71" s="15"/>
      <c r="T71" s="15"/>
      <c r="U71" s="15"/>
      <c r="V71" s="15"/>
      <c r="W71" s="15"/>
      <c r="X71" s="15"/>
      <c r="Y71" s="14">
        <v>0</v>
      </c>
      <c r="Z71" s="14"/>
      <c r="AA71" s="14"/>
      <c r="AB71" s="14"/>
      <c r="AC71" s="14"/>
      <c r="AD71" s="14">
        <v>7</v>
      </c>
      <c r="AE71" s="14"/>
      <c r="AF71" s="14"/>
      <c r="AG71" s="14"/>
      <c r="AH71" s="14"/>
      <c r="AI71" s="14">
        <f>Y71+AD71</f>
        <v>7</v>
      </c>
      <c r="AJ71" s="14"/>
      <c r="AK71" s="14"/>
      <c r="AL71" s="14"/>
      <c r="AM71" s="14"/>
      <c r="AN71" s="14">
        <v>0</v>
      </c>
      <c r="AO71" s="14"/>
      <c r="AP71" s="14"/>
      <c r="AQ71" s="14"/>
      <c r="AR71" s="14"/>
      <c r="AS71" s="14">
        <v>7</v>
      </c>
      <c r="AT71" s="14"/>
      <c r="AU71" s="14"/>
      <c r="AV71" s="14"/>
      <c r="AW71" s="14"/>
      <c r="AX71" s="14">
        <v>7</v>
      </c>
      <c r="AY71" s="14"/>
      <c r="AZ71" s="14"/>
      <c r="BA71" s="14"/>
      <c r="BB71" s="14"/>
      <c r="BC71" s="13">
        <f>AN71-Y71</f>
        <v>0</v>
      </c>
      <c r="BD71" s="13"/>
      <c r="BE71" s="13"/>
      <c r="BF71" s="13"/>
      <c r="BG71" s="13"/>
      <c r="BH71" s="13">
        <f>AS71-AD71</f>
        <v>0</v>
      </c>
      <c r="BI71" s="13"/>
      <c r="BJ71" s="13"/>
      <c r="BK71" s="13"/>
      <c r="BL71" s="13"/>
      <c r="BM71" s="13">
        <f>BC71+BH71</f>
        <v>0</v>
      </c>
      <c r="BN71" s="13"/>
      <c r="BO71" s="13"/>
      <c r="BP71" s="13"/>
      <c r="BQ71" s="13"/>
    </row>
    <row r="72" spans="1:69" ht="15.75" x14ac:dyDescent="0.2">
      <c r="A72" s="16">
        <v>0</v>
      </c>
      <c r="B72" s="16"/>
      <c r="C72" s="17" t="s">
        <v>13</v>
      </c>
      <c r="D72" s="17"/>
      <c r="E72" s="17"/>
      <c r="F72" s="17"/>
      <c r="G72" s="17"/>
      <c r="H72" s="17"/>
      <c r="I72" s="17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4">
        <v>0</v>
      </c>
      <c r="Z72" s="14"/>
      <c r="AA72" s="14"/>
      <c r="AB72" s="14"/>
      <c r="AC72" s="14"/>
      <c r="AD72" s="14">
        <v>0</v>
      </c>
      <c r="AE72" s="14"/>
      <c r="AF72" s="14"/>
      <c r="AG72" s="14"/>
      <c r="AH72" s="14"/>
      <c r="AI72" s="14">
        <f>Y72+AD72</f>
        <v>0</v>
      </c>
      <c r="AJ72" s="14"/>
      <c r="AK72" s="14"/>
      <c r="AL72" s="14"/>
      <c r="AM72" s="14"/>
      <c r="AN72" s="14">
        <v>0</v>
      </c>
      <c r="AO72" s="14"/>
      <c r="AP72" s="14"/>
      <c r="AQ72" s="14"/>
      <c r="AR72" s="14"/>
      <c r="AS72" s="14">
        <v>0</v>
      </c>
      <c r="AT72" s="14"/>
      <c r="AU72" s="14"/>
      <c r="AV72" s="14"/>
      <c r="AW72" s="14"/>
      <c r="AX72" s="13">
        <f>AN72+AS72</f>
        <v>0</v>
      </c>
      <c r="AY72" s="13"/>
      <c r="AZ72" s="13"/>
      <c r="BA72" s="13"/>
      <c r="BB72" s="13"/>
      <c r="BC72" s="13">
        <f>AN72-Y72</f>
        <v>0</v>
      </c>
      <c r="BD72" s="13"/>
      <c r="BE72" s="13"/>
      <c r="BF72" s="13"/>
      <c r="BG72" s="13"/>
      <c r="BH72" s="13">
        <f>AS72-AD72</f>
        <v>0</v>
      </c>
      <c r="BI72" s="13"/>
      <c r="BJ72" s="13"/>
      <c r="BK72" s="13"/>
      <c r="BL72" s="13"/>
      <c r="BM72" s="13">
        <f>BC72+BH72</f>
        <v>0</v>
      </c>
      <c r="BN72" s="13"/>
      <c r="BO72" s="13"/>
      <c r="BP72" s="13"/>
      <c r="BQ72" s="13"/>
    </row>
    <row r="73" spans="1:69" ht="40.5" customHeight="1" x14ac:dyDescent="0.2">
      <c r="A73" s="16">
        <v>0</v>
      </c>
      <c r="B73" s="16"/>
      <c r="C73" s="15" t="s">
        <v>12</v>
      </c>
      <c r="D73" s="15"/>
      <c r="E73" s="15"/>
      <c r="F73" s="15"/>
      <c r="G73" s="15"/>
      <c r="H73" s="15"/>
      <c r="I73" s="15"/>
      <c r="J73" s="15" t="s">
        <v>9</v>
      </c>
      <c r="K73" s="15"/>
      <c r="L73" s="15"/>
      <c r="M73" s="15"/>
      <c r="N73" s="15"/>
      <c r="O73" s="15" t="s">
        <v>8</v>
      </c>
      <c r="P73" s="15"/>
      <c r="Q73" s="15"/>
      <c r="R73" s="15"/>
      <c r="S73" s="15"/>
      <c r="T73" s="15"/>
      <c r="U73" s="15"/>
      <c r="V73" s="15"/>
      <c r="W73" s="15"/>
      <c r="X73" s="15"/>
      <c r="Y73" s="14">
        <v>0</v>
      </c>
      <c r="Z73" s="14"/>
      <c r="AA73" s="14"/>
      <c r="AB73" s="14"/>
      <c r="AC73" s="14"/>
      <c r="AD73" s="14">
        <v>1.87</v>
      </c>
      <c r="AE73" s="14"/>
      <c r="AF73" s="14"/>
      <c r="AG73" s="14"/>
      <c r="AH73" s="14"/>
      <c r="AI73" s="14">
        <f>Y73+AD73</f>
        <v>1.87</v>
      </c>
      <c r="AJ73" s="14"/>
      <c r="AK73" s="14"/>
      <c r="AL73" s="14"/>
      <c r="AM73" s="14"/>
      <c r="AN73" s="14">
        <v>0</v>
      </c>
      <c r="AO73" s="14"/>
      <c r="AP73" s="14"/>
      <c r="AQ73" s="14"/>
      <c r="AR73" s="14"/>
      <c r="AS73" s="14">
        <v>1.87</v>
      </c>
      <c r="AT73" s="14"/>
      <c r="AU73" s="14"/>
      <c r="AV73" s="14"/>
      <c r="AW73" s="14"/>
      <c r="AX73" s="13">
        <f>AN73+AS73</f>
        <v>1.87</v>
      </c>
      <c r="AY73" s="13"/>
      <c r="AZ73" s="13"/>
      <c r="BA73" s="13"/>
      <c r="BB73" s="13"/>
      <c r="BC73" s="13">
        <f>AN73-Y73</f>
        <v>0</v>
      </c>
      <c r="BD73" s="13"/>
      <c r="BE73" s="13"/>
      <c r="BF73" s="13"/>
      <c r="BG73" s="13"/>
      <c r="BH73" s="13">
        <f>AS73-AD73</f>
        <v>0</v>
      </c>
      <c r="BI73" s="13"/>
      <c r="BJ73" s="13"/>
      <c r="BK73" s="13"/>
      <c r="BL73" s="13"/>
      <c r="BM73" s="13">
        <f>BC73+BH73</f>
        <v>0</v>
      </c>
      <c r="BN73" s="13"/>
      <c r="BO73" s="13"/>
      <c r="BP73" s="13"/>
      <c r="BQ73" s="13"/>
    </row>
    <row r="74" spans="1:69" ht="51.75" customHeight="1" x14ac:dyDescent="0.2">
      <c r="A74" s="16">
        <v>0</v>
      </c>
      <c r="B74" s="16"/>
      <c r="C74" s="15" t="s">
        <v>11</v>
      </c>
      <c r="D74" s="15"/>
      <c r="E74" s="15"/>
      <c r="F74" s="15"/>
      <c r="G74" s="15"/>
      <c r="H74" s="15"/>
      <c r="I74" s="15"/>
      <c r="J74" s="15" t="s">
        <v>9</v>
      </c>
      <c r="K74" s="15"/>
      <c r="L74" s="15"/>
      <c r="M74" s="15"/>
      <c r="N74" s="15"/>
      <c r="O74" s="15" t="s">
        <v>8</v>
      </c>
      <c r="P74" s="15"/>
      <c r="Q74" s="15"/>
      <c r="R74" s="15"/>
      <c r="S74" s="15"/>
      <c r="T74" s="15"/>
      <c r="U74" s="15"/>
      <c r="V74" s="15"/>
      <c r="W74" s="15"/>
      <c r="X74" s="15"/>
      <c r="Y74" s="14">
        <v>0</v>
      </c>
      <c r="Z74" s="14"/>
      <c r="AA74" s="14"/>
      <c r="AB74" s="14"/>
      <c r="AC74" s="14"/>
      <c r="AD74" s="14">
        <v>103.68</v>
      </c>
      <c r="AE74" s="14"/>
      <c r="AF74" s="14"/>
      <c r="AG74" s="14"/>
      <c r="AH74" s="14"/>
      <c r="AI74" s="14">
        <f>Y74+AD74</f>
        <v>103.68</v>
      </c>
      <c r="AJ74" s="14"/>
      <c r="AK74" s="14"/>
      <c r="AL74" s="14"/>
      <c r="AM74" s="14"/>
      <c r="AN74" s="14">
        <v>0</v>
      </c>
      <c r="AO74" s="14"/>
      <c r="AP74" s="14"/>
      <c r="AQ74" s="14"/>
      <c r="AR74" s="14"/>
      <c r="AS74" s="14">
        <v>103.68</v>
      </c>
      <c r="AT74" s="14"/>
      <c r="AU74" s="14"/>
      <c r="AV74" s="14"/>
      <c r="AW74" s="14"/>
      <c r="AX74" s="13">
        <f>AN74+AS74</f>
        <v>103.68</v>
      </c>
      <c r="AY74" s="13"/>
      <c r="AZ74" s="13"/>
      <c r="BA74" s="13"/>
      <c r="BB74" s="13"/>
      <c r="BC74" s="13">
        <f>AN74-Y74</f>
        <v>0</v>
      </c>
      <c r="BD74" s="13"/>
      <c r="BE74" s="13"/>
      <c r="BF74" s="13"/>
      <c r="BG74" s="13"/>
      <c r="BH74" s="13">
        <f>AS74-AD74</f>
        <v>0</v>
      </c>
      <c r="BI74" s="13"/>
      <c r="BJ74" s="13"/>
      <c r="BK74" s="13"/>
      <c r="BL74" s="13"/>
      <c r="BM74" s="13">
        <f>BC74+BH74</f>
        <v>0</v>
      </c>
      <c r="BN74" s="13"/>
      <c r="BO74" s="13"/>
      <c r="BP74" s="13"/>
      <c r="BQ74" s="13"/>
    </row>
    <row r="75" spans="1:69" ht="41.25" customHeight="1" x14ac:dyDescent="0.2">
      <c r="A75" s="16">
        <v>0</v>
      </c>
      <c r="B75" s="16"/>
      <c r="C75" s="15" t="s">
        <v>10</v>
      </c>
      <c r="D75" s="15"/>
      <c r="E75" s="15"/>
      <c r="F75" s="15"/>
      <c r="G75" s="15"/>
      <c r="H75" s="15"/>
      <c r="I75" s="15"/>
      <c r="J75" s="15" t="s">
        <v>9</v>
      </c>
      <c r="K75" s="15"/>
      <c r="L75" s="15"/>
      <c r="M75" s="15"/>
      <c r="N75" s="15"/>
      <c r="O75" s="15" t="s">
        <v>8</v>
      </c>
      <c r="P75" s="15"/>
      <c r="Q75" s="15"/>
      <c r="R75" s="15"/>
      <c r="S75" s="15"/>
      <c r="T75" s="15"/>
      <c r="U75" s="15"/>
      <c r="V75" s="15"/>
      <c r="W75" s="15"/>
      <c r="X75" s="15"/>
      <c r="Y75" s="14">
        <v>0</v>
      </c>
      <c r="Z75" s="14"/>
      <c r="AA75" s="14"/>
      <c r="AB75" s="14"/>
      <c r="AC75" s="14"/>
      <c r="AD75" s="14">
        <v>24.29</v>
      </c>
      <c r="AE75" s="14"/>
      <c r="AF75" s="14"/>
      <c r="AG75" s="14"/>
      <c r="AH75" s="14"/>
      <c r="AI75" s="14">
        <f>Y75+AD75</f>
        <v>24.29</v>
      </c>
      <c r="AJ75" s="14"/>
      <c r="AK75" s="14"/>
      <c r="AL75" s="14"/>
      <c r="AM75" s="14"/>
      <c r="AN75" s="14">
        <v>0</v>
      </c>
      <c r="AO75" s="14"/>
      <c r="AP75" s="14"/>
      <c r="AQ75" s="14"/>
      <c r="AR75" s="14"/>
      <c r="AS75" s="14">
        <v>23.19</v>
      </c>
      <c r="AT75" s="14"/>
      <c r="AU75" s="14"/>
      <c r="AV75" s="14"/>
      <c r="AW75" s="14"/>
      <c r="AX75" s="13">
        <v>23.19</v>
      </c>
      <c r="AY75" s="13"/>
      <c r="AZ75" s="13"/>
      <c r="BA75" s="13"/>
      <c r="BB75" s="13"/>
      <c r="BC75" s="13">
        <f>AN75-Y75</f>
        <v>0</v>
      </c>
      <c r="BD75" s="13"/>
      <c r="BE75" s="13"/>
      <c r="BF75" s="13"/>
      <c r="BG75" s="13"/>
      <c r="BH75" s="13">
        <f>AS75-AD75</f>
        <v>-1.0999999999999979</v>
      </c>
      <c r="BI75" s="13"/>
      <c r="BJ75" s="13"/>
      <c r="BK75" s="13"/>
      <c r="BL75" s="13"/>
      <c r="BM75" s="13">
        <f>BC75+BH75</f>
        <v>-1.0999999999999979</v>
      </c>
      <c r="BN75" s="13"/>
      <c r="BO75" s="13"/>
      <c r="BP75" s="13"/>
      <c r="BQ75" s="13"/>
    </row>
    <row r="77" spans="1:69" ht="15.75" x14ac:dyDescent="0.2">
      <c r="A77" s="12" t="s">
        <v>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9" ht="40.5" customHeight="1" x14ac:dyDescent="0.2">
      <c r="A78" s="11" t="s">
        <v>6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9" ht="15.7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9" ht="15.7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0" x14ac:dyDescent="0.2">
      <c r="A81" s="9" t="s">
        <v>5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6"/>
      <c r="AO81" s="6"/>
      <c r="AP81" s="5" t="s">
        <v>4</v>
      </c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1:60" x14ac:dyDescent="0.2">
      <c r="W82" s="2" t="s">
        <v>1</v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3"/>
      <c r="AO82" s="3"/>
      <c r="AP82" s="2" t="s">
        <v>0</v>
      </c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5" spans="1:60" x14ac:dyDescent="0.2">
      <c r="A85" s="9" t="s">
        <v>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6"/>
      <c r="AO85" s="6"/>
      <c r="AP85" s="5" t="s">
        <v>2</v>
      </c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0" x14ac:dyDescent="0.2">
      <c r="W86" s="2" t="s">
        <v>1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3"/>
      <c r="AO86" s="3"/>
      <c r="AP86" s="2" t="s">
        <v>0</v>
      </c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</sheetData>
  <mergeCells count="392"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35:F35"/>
    <mergeCell ref="G35:BL35"/>
    <mergeCell ref="A36:F36"/>
    <mergeCell ref="G36:BL36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N47:BQ47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C45:Z45"/>
    <mergeCell ref="AA45:AE45"/>
    <mergeCell ref="AF45:AJ45"/>
    <mergeCell ref="AK45:AO45"/>
    <mergeCell ref="AP45:AT45"/>
    <mergeCell ref="BI47:BM47"/>
    <mergeCell ref="BD47:BH47"/>
    <mergeCell ref="AF43:AJ43"/>
    <mergeCell ref="AK43:AO43"/>
    <mergeCell ref="AP43:AT43"/>
    <mergeCell ref="BN45:BQ45"/>
    <mergeCell ref="A49:BL49"/>
    <mergeCell ref="AU46:AY46"/>
    <mergeCell ref="AZ46:BC46"/>
    <mergeCell ref="BD46:BH46"/>
    <mergeCell ref="BI46:BM46"/>
    <mergeCell ref="A45:B45"/>
    <mergeCell ref="BB52:BF52"/>
    <mergeCell ref="BG52:BL52"/>
    <mergeCell ref="AU45:AY45"/>
    <mergeCell ref="AZ45:BC45"/>
    <mergeCell ref="BD45:BH45"/>
    <mergeCell ref="BI45:BM45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AW53:BA53"/>
    <mergeCell ref="BB53:BF53"/>
    <mergeCell ref="Y60:AM60"/>
    <mergeCell ref="AW56:BA56"/>
    <mergeCell ref="BB56:BF56"/>
    <mergeCell ref="A43:B43"/>
    <mergeCell ref="C43:Z43"/>
    <mergeCell ref="AA43:AE43"/>
    <mergeCell ref="A50:BL50"/>
    <mergeCell ref="A51:P52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BC61:BG61"/>
    <mergeCell ref="BM61:BQ61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Y61:AC61"/>
    <mergeCell ref="AD61:AH61"/>
    <mergeCell ref="AI61:AM61"/>
    <mergeCell ref="AN61:AR61"/>
    <mergeCell ref="AS61:AW61"/>
    <mergeCell ref="AX61:BB61"/>
    <mergeCell ref="Q56:U56"/>
    <mergeCell ref="V56:Z56"/>
    <mergeCell ref="AA56:AF56"/>
    <mergeCell ref="AG56:AK56"/>
    <mergeCell ref="AL56:AP56"/>
    <mergeCell ref="AQ56:AV56"/>
    <mergeCell ref="AW55:BA55"/>
    <mergeCell ref="BB55:BF55"/>
    <mergeCell ref="BG55:BL55"/>
    <mergeCell ref="A58:BQ58"/>
    <mergeCell ref="A60:B61"/>
    <mergeCell ref="C60:I61"/>
    <mergeCell ref="J60:N61"/>
    <mergeCell ref="O60:X61"/>
    <mergeCell ref="BG56:BL56"/>
    <mergeCell ref="A56:P56"/>
    <mergeCell ref="AN65:AR65"/>
    <mergeCell ref="BM62:BQ62"/>
    <mergeCell ref="A55:P55"/>
    <mergeCell ref="Q55:U55"/>
    <mergeCell ref="V55:Z55"/>
    <mergeCell ref="AA55:AF55"/>
    <mergeCell ref="AG55:AK55"/>
    <mergeCell ref="AL55:AP55"/>
    <mergeCell ref="BH61:BL61"/>
    <mergeCell ref="AQ55:AV55"/>
    <mergeCell ref="Y65:AC65"/>
    <mergeCell ref="AD65:AH65"/>
    <mergeCell ref="AI65:AM65"/>
    <mergeCell ref="C63:I63"/>
    <mergeCell ref="J63:N63"/>
    <mergeCell ref="O63:X63"/>
    <mergeCell ref="Y63:AC63"/>
    <mergeCell ref="AD63:AH63"/>
    <mergeCell ref="BM65:BQ65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3:B63"/>
    <mergeCell ref="BM64:BQ64"/>
    <mergeCell ref="A65:B65"/>
    <mergeCell ref="C65:I65"/>
    <mergeCell ref="J65:N65"/>
    <mergeCell ref="O65:X65"/>
    <mergeCell ref="AS65:AW65"/>
    <mergeCell ref="AX65:BB65"/>
    <mergeCell ref="BC65:BG65"/>
    <mergeCell ref="BH65:BL65"/>
    <mergeCell ref="AD64:AH64"/>
    <mergeCell ref="AI64:AM64"/>
    <mergeCell ref="AN64:AR64"/>
    <mergeCell ref="AS64:AW64"/>
    <mergeCell ref="AI63:AM63"/>
    <mergeCell ref="AN63:AR63"/>
    <mergeCell ref="AS63:AW63"/>
    <mergeCell ref="AN60:BB60"/>
    <mergeCell ref="BC60:BQ60"/>
    <mergeCell ref="A77:BL77"/>
    <mergeCell ref="A78:BL78"/>
    <mergeCell ref="BM63:BQ63"/>
    <mergeCell ref="A64:B64"/>
    <mergeCell ref="C64:I64"/>
    <mergeCell ref="J64:N64"/>
    <mergeCell ref="O64:X64"/>
    <mergeCell ref="Y64:AC64"/>
    <mergeCell ref="AX64:BB64"/>
    <mergeCell ref="BC64:BG64"/>
    <mergeCell ref="BH64:BL64"/>
    <mergeCell ref="AX62:BB62"/>
    <mergeCell ref="BC62:BG62"/>
    <mergeCell ref="BH62:BL62"/>
    <mergeCell ref="AX63:BB63"/>
    <mergeCell ref="BC63:BG63"/>
    <mergeCell ref="BH63:BL63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BC67:BG67"/>
    <mergeCell ref="AS70:AW70"/>
    <mergeCell ref="W86:AM86"/>
    <mergeCell ref="AP86:BH86"/>
    <mergeCell ref="A46:B46"/>
    <mergeCell ref="C46:Z46"/>
    <mergeCell ref="AA46:AE46"/>
    <mergeCell ref="AF46:AJ46"/>
    <mergeCell ref="AK46:AO46"/>
    <mergeCell ref="AP46:AT46"/>
    <mergeCell ref="Y67:AC67"/>
    <mergeCell ref="AD67:AH67"/>
    <mergeCell ref="AI67:AM67"/>
    <mergeCell ref="AN67:AR67"/>
    <mergeCell ref="AS67:AW67"/>
    <mergeCell ref="AX67:BB67"/>
    <mergeCell ref="BH66:BL66"/>
    <mergeCell ref="BM66:BQ66"/>
    <mergeCell ref="BC72:BG72"/>
    <mergeCell ref="BH72:BL72"/>
    <mergeCell ref="BM72:BQ72"/>
    <mergeCell ref="A71:B71"/>
    <mergeCell ref="C71:I71"/>
    <mergeCell ref="J71:N71"/>
    <mergeCell ref="O71:X71"/>
    <mergeCell ref="Y71:AC71"/>
    <mergeCell ref="AD66:AH66"/>
    <mergeCell ref="AI66:AM66"/>
    <mergeCell ref="AN66:AR66"/>
    <mergeCell ref="AS66:AW66"/>
    <mergeCell ref="AX66:BB66"/>
    <mergeCell ref="BC66:BG66"/>
    <mergeCell ref="A70:B70"/>
    <mergeCell ref="A66:B66"/>
    <mergeCell ref="C66:I66"/>
    <mergeCell ref="J66:N66"/>
    <mergeCell ref="O66:X66"/>
    <mergeCell ref="Y66:AC66"/>
    <mergeCell ref="A67:B67"/>
    <mergeCell ref="C67:I67"/>
    <mergeCell ref="J67:N67"/>
    <mergeCell ref="O67:X67"/>
    <mergeCell ref="AN69:AR69"/>
    <mergeCell ref="AS69:AW69"/>
    <mergeCell ref="AX69:BB69"/>
    <mergeCell ref="BC69:BG69"/>
    <mergeCell ref="BH69:BL69"/>
    <mergeCell ref="BM69:BQ69"/>
    <mergeCell ref="A72:B72"/>
    <mergeCell ref="C72:I72"/>
    <mergeCell ref="J72:N72"/>
    <mergeCell ref="O72:X72"/>
    <mergeCell ref="Y72:AC72"/>
    <mergeCell ref="AD72:AH72"/>
    <mergeCell ref="AI74:AM74"/>
    <mergeCell ref="AN74:AR74"/>
    <mergeCell ref="AS74:AW74"/>
    <mergeCell ref="BH67:BL67"/>
    <mergeCell ref="BM67:BQ67"/>
    <mergeCell ref="A69:B69"/>
    <mergeCell ref="C69:I69"/>
    <mergeCell ref="J69:N69"/>
    <mergeCell ref="O69:X69"/>
    <mergeCell ref="Y69:AC69"/>
    <mergeCell ref="A74:B74"/>
    <mergeCell ref="C74:I74"/>
    <mergeCell ref="J74:N74"/>
    <mergeCell ref="O74:X74"/>
    <mergeCell ref="Y74:AC74"/>
    <mergeCell ref="AD74:AH74"/>
    <mergeCell ref="BM68:BQ68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AN73:AR73"/>
    <mergeCell ref="AS73:AW73"/>
    <mergeCell ref="AX70:BB70"/>
    <mergeCell ref="BC70:BG70"/>
    <mergeCell ref="BH70:BL70"/>
    <mergeCell ref="BM70:BQ70"/>
    <mergeCell ref="BH73:BL73"/>
    <mergeCell ref="BM73:BQ73"/>
    <mergeCell ref="A73:B73"/>
    <mergeCell ref="C73:I73"/>
    <mergeCell ref="J73:N73"/>
    <mergeCell ref="O73:X73"/>
    <mergeCell ref="Y73:AC73"/>
    <mergeCell ref="AD73:AH73"/>
    <mergeCell ref="BC73:BG73"/>
    <mergeCell ref="AX74:BB74"/>
    <mergeCell ref="BC74:BG74"/>
    <mergeCell ref="BH74:BL74"/>
    <mergeCell ref="BM74:BQ74"/>
    <mergeCell ref="AI72:AM72"/>
    <mergeCell ref="AN72:AR72"/>
    <mergeCell ref="AS72:AW72"/>
    <mergeCell ref="AX72:BB72"/>
    <mergeCell ref="AI73:AM73"/>
    <mergeCell ref="BM75:BQ75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X73:BB73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</mergeCells>
  <conditionalFormatting sqref="C64">
    <cfRule type="cellIs" dxfId="23" priority="23" stopIfTrue="1" operator="equal">
      <formula>$C63</formula>
    </cfRule>
  </conditionalFormatting>
  <conditionalFormatting sqref="A64:B64">
    <cfRule type="cellIs" dxfId="22" priority="24" stopIfTrue="1" operator="equal">
      <formula>0</formula>
    </cfRule>
  </conditionalFormatting>
  <conditionalFormatting sqref="C65">
    <cfRule type="cellIs" dxfId="21" priority="21" stopIfTrue="1" operator="equal">
      <formula>$C63</formula>
    </cfRule>
  </conditionalFormatting>
  <conditionalFormatting sqref="A65:B65">
    <cfRule type="cellIs" dxfId="20" priority="22" stopIfTrue="1" operator="equal">
      <formula>0</formula>
    </cfRule>
  </conditionalFormatting>
  <conditionalFormatting sqref="C66">
    <cfRule type="cellIs" dxfId="19" priority="19" stopIfTrue="1" operator="equal">
      <formula>$C63</formula>
    </cfRule>
  </conditionalFormatting>
  <conditionalFormatting sqref="A66:B66">
    <cfRule type="cellIs" dxfId="18" priority="20" stopIfTrue="1" operator="equal">
      <formula>0</formula>
    </cfRule>
  </conditionalFormatting>
  <conditionalFormatting sqref="C67">
    <cfRule type="cellIs" dxfId="17" priority="17" stopIfTrue="1" operator="equal">
      <formula>$C63</formula>
    </cfRule>
  </conditionalFormatting>
  <conditionalFormatting sqref="A67:B67">
    <cfRule type="cellIs" dxfId="16" priority="18" stopIfTrue="1" operator="equal">
      <formula>0</formula>
    </cfRule>
  </conditionalFormatting>
  <conditionalFormatting sqref="C69">
    <cfRule type="cellIs" dxfId="15" priority="15" stopIfTrue="1" operator="equal">
      <formula>$C62</formula>
    </cfRule>
  </conditionalFormatting>
  <conditionalFormatting sqref="A69:B69">
    <cfRule type="cellIs" dxfId="14" priority="16" stopIfTrue="1" operator="equal">
      <formula>0</formula>
    </cfRule>
  </conditionalFormatting>
  <conditionalFormatting sqref="C74">
    <cfRule type="cellIs" dxfId="13" priority="13" stopIfTrue="1" operator="equal">
      <formula>$C65</formula>
    </cfRule>
  </conditionalFormatting>
  <conditionalFormatting sqref="A74:B74">
    <cfRule type="cellIs" dxfId="12" priority="14" stopIfTrue="1" operator="equal">
      <formula>0</formula>
    </cfRule>
  </conditionalFormatting>
  <conditionalFormatting sqref="C68">
    <cfRule type="cellIs" dxfId="11" priority="11" stopIfTrue="1" operator="equal">
      <formula>$C61</formula>
    </cfRule>
  </conditionalFormatting>
  <conditionalFormatting sqref="A68:B68">
    <cfRule type="cellIs" dxfId="10" priority="12" stopIfTrue="1" operator="equal">
      <formula>0</formula>
    </cfRule>
  </conditionalFormatting>
  <conditionalFormatting sqref="C73">
    <cfRule type="cellIs" dxfId="9" priority="9" stopIfTrue="1" operator="equal">
      <formula>$C64</formula>
    </cfRule>
  </conditionalFormatting>
  <conditionalFormatting sqref="A73:B73">
    <cfRule type="cellIs" dxfId="8" priority="10" stopIfTrue="1" operator="equal">
      <formula>0</formula>
    </cfRule>
  </conditionalFormatting>
  <conditionalFormatting sqref="C72">
    <cfRule type="cellIs" dxfId="7" priority="7" stopIfTrue="1" operator="equal">
      <formula>$C63</formula>
    </cfRule>
  </conditionalFormatting>
  <conditionalFormatting sqref="A72:B72">
    <cfRule type="cellIs" dxfId="6" priority="8" stopIfTrue="1" operator="equal">
      <formula>0</formula>
    </cfRule>
  </conditionalFormatting>
  <conditionalFormatting sqref="C71">
    <cfRule type="cellIs" dxfId="5" priority="5" stopIfTrue="1" operator="equal">
      <formula>$C62</formula>
    </cfRule>
  </conditionalFormatting>
  <conditionalFormatting sqref="A71:B71">
    <cfRule type="cellIs" dxfId="4" priority="6" stopIfTrue="1" operator="equal">
      <formula>0</formula>
    </cfRule>
  </conditionalFormatting>
  <conditionalFormatting sqref="C70">
    <cfRule type="cellIs" dxfId="3" priority="3" stopIfTrue="1" operator="equal">
      <formula>$C61</formula>
    </cfRule>
  </conditionalFormatting>
  <conditionalFormatting sqref="A70:B70">
    <cfRule type="cellIs" dxfId="2" priority="4" stopIfTrue="1" operator="equal">
      <formula>0</formula>
    </cfRule>
  </conditionalFormatting>
  <conditionalFormatting sqref="C75">
    <cfRule type="cellIs" dxfId="1" priority="1" stopIfTrue="1" operator="equal">
      <formula>$C62</formula>
    </cfRule>
  </conditionalFormatting>
  <conditionalFormatting sqref="A75:B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2020-02-18T09:23:59Z</cp:lastPrinted>
  <dcterms:created xsi:type="dcterms:W3CDTF">2020-02-18T09:23:50Z</dcterms:created>
  <dcterms:modified xsi:type="dcterms:W3CDTF">2020-02-18T09:24:12Z</dcterms:modified>
</cp:coreProperties>
</file>