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охорони здоров’я\"/>
    </mc:Choice>
  </mc:AlternateContent>
  <bookViews>
    <workbookView xWindow="0" yWindow="0" windowWidth="24000" windowHeight="9780"/>
  </bookViews>
  <sheets>
    <sheet name="0712030" sheetId="9" r:id="rId1"/>
  </sheets>
  <definedNames>
    <definedName name="_xlnm.Print_Area" localSheetId="0">'0712030'!$A$1:$M$79</definedName>
  </definedNames>
  <calcPr calcId="152511"/>
</workbook>
</file>

<file path=xl/calcChain.xml><?xml version="1.0" encoding="utf-8"?>
<calcChain xmlns="http://schemas.openxmlformats.org/spreadsheetml/2006/main">
  <c r="K68" i="9" l="1"/>
  <c r="J39" i="9"/>
  <c r="J33" i="9"/>
  <c r="J30" i="9"/>
</calcChain>
</file>

<file path=xl/sharedStrings.xml><?xml version="1.0" encoding="utf-8"?>
<sst xmlns="http://schemas.openxmlformats.org/spreadsheetml/2006/main" count="163" uniqueCount="97">
  <si>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</si>
  <si>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</si>
  <si>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</si>
  <si>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</si>
  <si>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</si>
  <si>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</si>
  <si>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</si>
  <si>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</si>
  <si>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</si>
  <si>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</si>
  <si>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</si>
  <si>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</si>
  <si>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</si>
  <si>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</si>
  <si>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</si>
  <si>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</si>
  <si>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</si>
  <si>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</si>
  <si>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</si>
  <si>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</si>
  <si>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</si>
  <si>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</si>
  <si>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</si>
  <si>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</si>
  <si>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</si>
  <si>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</si>
  <si>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</si>
  <si>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</si>
  <si>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</si>
  <si>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</si>
  <si>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</si>
  <si>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</si>
  <si>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</si>
  <si>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</si>
  <si>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</si>
  <si>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</si>
  <si>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</si>
  <si>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</si>
  <si>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</si>
  <si>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</si>
  <si>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</si>
  <si>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</si>
  <si>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на  2019  рік</t>
  </si>
  <si>
    <t>Управління охорони здоровя Хмельницької міської ради</t>
  </si>
  <si>
    <t>кількість закладів</t>
  </si>
  <si>
    <t>кількість штатних одиниць</t>
  </si>
  <si>
    <t>од.</t>
  </si>
  <si>
    <t>кількість закладів, що обслуговуються</t>
  </si>
  <si>
    <t>Мережа закладів</t>
  </si>
  <si>
    <t>Підсумкова відомість</t>
  </si>
  <si>
    <t>%</t>
  </si>
  <si>
    <t>Розрахунок</t>
  </si>
  <si>
    <t xml:space="preserve">Начальник управління </t>
  </si>
  <si>
    <t>Борис  ТКАЧ</t>
  </si>
  <si>
    <t>Інна ВОЛИНЕЦЬ</t>
  </si>
  <si>
    <t>Виконання результативних показників на звітний період стабільно по їх фактичному виконанню.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</si>
  <si>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</si>
  <si>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тис. грн.</t>
  </si>
  <si>
    <r>
      <rPr>
        <b/>
        <sz val="12"/>
        <color indexed="8"/>
        <rFont val="Times New Roman"/>
        <family val="1"/>
        <charset val="204"/>
      </rPr>
      <t>Не використані кошти по загальному фонду   90 315,04 грн.:</t>
    </r>
    <r>
      <rPr>
        <sz val="12"/>
        <color indexed="8"/>
        <rFont val="Times New Roman"/>
        <family val="1"/>
        <charset val="204"/>
      </rPr>
      <t xml:space="preserve"> КЕКВ 2111 - 52 355,00 грн.; КЕКВ 2120 - 11 687,35 грн. - економія коштів за рахунок обмеження виплат стимулюючого характеру; КЕКВ 2210 - 11 478,45 грн. - економія коштів; КЕКВ 2240 - 9 567,26 грн.- економія коштів; КЕКВ 2272 - 192,75 грн. -економне споживання води; КЕКВ 2273 - 1750,46 грн. - використання енергозберігаючих ламп; КЕКВ 2274 - 3283,15 грн. - економія коштів утворилась, враховуючи теплі погодні умови ( плюсова температура повітря ). </t>
    </r>
  </si>
  <si>
    <t>Програма «Здоров’я  хмельничан» на 2017-2021 роки (зі змінами та доповненнями)</t>
  </si>
  <si>
    <t>Статут</t>
  </si>
  <si>
    <t>Штатний розпис</t>
  </si>
  <si>
    <t>в т.ч. - працівники лікувального сектору</t>
  </si>
  <si>
    <t>*працівники фінансово-економічної служби</t>
  </si>
  <si>
    <t>*працівники інженерно-технічної служби</t>
  </si>
  <si>
    <t>*інші  працівники</t>
  </si>
  <si>
    <t>кількість ремонтно-реставраційних робіт (протиаварійні роботи)</t>
  </si>
  <si>
    <t>Кошторис</t>
  </si>
  <si>
    <t>кількість звітів</t>
  </si>
  <si>
    <t>кількість оперативних інформацій</t>
  </si>
  <si>
    <t>кількість протокольних доручень та розпоряджень</t>
  </si>
  <si>
    <t>кількість звітів на одного працівника</t>
  </si>
  <si>
    <t>кількість оперативних інформацій на одного працівника</t>
  </si>
  <si>
    <t>кількість протокольних доручень та розпоряджень на одного працівника</t>
  </si>
  <si>
    <t>середня вартість ремонтно-реставраційних робіт (протиаварійних робіт)</t>
  </si>
  <si>
    <t>відсоток вчасно складених звітів, оперативних інформацій, протокольних доручень та розпоряджень</t>
  </si>
  <si>
    <t xml:space="preserve">         О700000___</t>
  </si>
  <si>
    <t xml:space="preserve">        О710000____</t>
  </si>
  <si>
    <t xml:space="preserve">Підвищення  рівня надання населенню стаціонарної медичної допомоги </t>
  </si>
  <si>
    <t>Забезпечення надання  населенню стаціонарної медичної  допомоги</t>
  </si>
  <si>
    <t>110 468 292</t>
  </si>
  <si>
    <t>16 146 450</t>
  </si>
  <si>
    <t>126 614 742</t>
  </si>
  <si>
    <t>89 103 950</t>
  </si>
  <si>
    <t>89 966 234</t>
  </si>
  <si>
    <t>Надання  медичної допомоги населенню в Хмельницькому міському лікувально-діагностичному центрі</t>
  </si>
  <si>
    <t>1 445 400</t>
  </si>
  <si>
    <t>2 427 400</t>
  </si>
  <si>
    <t>201 017 642</t>
  </si>
  <si>
    <t>17 990 734</t>
  </si>
  <si>
    <t>219 008 376</t>
  </si>
  <si>
    <t xml:space="preserve">Надання  медичної допомоги населенню в Хмельницькій міській лікарні </t>
  </si>
  <si>
    <t>Лікарсько-акушерська допомога вагітним, породіллям та новонародженим</t>
  </si>
  <si>
    <t xml:space="preserve">        О712030____</t>
  </si>
  <si>
    <t>О733</t>
  </si>
  <si>
    <t>Бюджетна програма  0712030  Лікарсько-акушерська допомога вагітним, породіллям та новонародженим</t>
  </si>
  <si>
    <t xml:space="preserve">Завідувач фінансового сектору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</si>
</sst>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7" fillId="0" borderId="0" xfId="0" applyFont="1"/>
    <xf numFmtId="3" fontId="8" fillId="0" borderId="0" xfId="0" applyNumberFormat="1" applyFont="1"/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2" fontId="5" fillId="0" borderId="0" xfId="0" applyNumberFormat="1" applyFont="1"/>
    <xf numFmtId="4" fontId="1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16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/>
    </xf>
    <xf numFmtId="0" fontId="19" fillId="0" borderId="8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zoomScaleNormal="100" workbookViewId="0">
      <selection activeCell="A80" sqref="A80"/>
    </sheetView>
  </sheetViews>
  <sheetFormatPr defaultRowHeight="15.75" x14ac:dyDescent="0.25"/>
  <cols>
    <col min="1" max="1" width="4.42578125" style="3" customWidth="1"/>
    <col min="2" max="2" width="25.42578125" style="3" customWidth="1"/>
    <col min="3" max="3" width="10.140625" style="3" customWidth="1"/>
    <col min="4" max="4" width="12.7109375" style="3" customWidth="1"/>
    <col min="5" max="13" width="13" style="3" customWidth="1"/>
    <col min="14" max="14" width="9.140625" style="3"/>
    <col min="15" max="15" width="11.42578125" style="3" bestFit="1" customWidth="1"/>
    <col min="16" max="16" width="9.140625" style="3"/>
    <col min="17" max="17" width="13.42578125" style="3" customWidth="1"/>
    <col min="18" max="16384" width="9.140625" style="3"/>
  </cols>
  <sheetData>
    <row r="1" spans="1:13" ht="15.75" customHeight="1" x14ac:dyDescent="0.25">
      <c r="J1" s="43" t="s">
        <v>41</v>
      </c>
      <c r="K1" s="43"/>
      <c r="L1" s="43"/>
      <c r="M1" s="43"/>
    </row>
    <row r="2" spans="1:13" x14ac:dyDescent="0.25">
      <c r="J2" s="43"/>
      <c r="K2" s="43"/>
      <c r="L2" s="43"/>
      <c r="M2" s="43"/>
    </row>
    <row r="3" spans="1:13" x14ac:dyDescent="0.25">
      <c r="J3" s="43"/>
      <c r="K3" s="43"/>
      <c r="L3" s="43"/>
      <c r="M3" s="43"/>
    </row>
    <row r="4" spans="1:13" x14ac:dyDescent="0.25">
      <c r="J4" s="43"/>
      <c r="K4" s="43"/>
      <c r="L4" s="43"/>
      <c r="M4" s="43"/>
    </row>
    <row r="5" spans="1:13" x14ac:dyDescent="0.25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5">
      <c r="A6" s="45" t="s">
        <v>42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7.25" x14ac:dyDescent="0.25">
      <c r="A7" s="44" t="s">
        <v>0</v>
      </c>
      <c r="B7" s="8" t="s">
        <v>76</v>
      </c>
      <c r="C7" s="20"/>
      <c r="E7" s="48" t="s">
        <v>43</v>
      </c>
      <c r="F7" s="48"/>
      <c r="G7" s="48"/>
      <c r="H7" s="48"/>
      <c r="I7" s="48"/>
      <c r="J7" s="48"/>
      <c r="K7" s="48"/>
      <c r="L7" s="48"/>
      <c r="M7" s="48"/>
    </row>
    <row r="8" spans="1:13" ht="15" customHeight="1" x14ac:dyDescent="0.25">
      <c r="A8" s="44"/>
      <c r="B8" s="17" t="s">
        <v>25</v>
      </c>
      <c r="C8" s="6"/>
      <c r="D8" s="7"/>
      <c r="E8" s="38" t="s">
        <v>15</v>
      </c>
      <c r="F8" s="38"/>
      <c r="G8" s="38"/>
      <c r="H8" s="38"/>
      <c r="I8" s="38"/>
      <c r="J8" s="38"/>
      <c r="K8" s="38"/>
      <c r="L8" s="38"/>
      <c r="M8" s="38"/>
    </row>
    <row r="9" spans="1:13" ht="17.25" x14ac:dyDescent="0.25">
      <c r="A9" s="44" t="s">
        <v>1</v>
      </c>
      <c r="B9" s="8" t="s">
        <v>77</v>
      </c>
      <c r="C9" s="20"/>
      <c r="E9" s="48" t="s">
        <v>43</v>
      </c>
      <c r="F9" s="48"/>
      <c r="G9" s="48"/>
      <c r="H9" s="48"/>
      <c r="I9" s="48"/>
      <c r="J9" s="48"/>
      <c r="K9" s="48"/>
      <c r="L9" s="48"/>
      <c r="M9" s="48"/>
    </row>
    <row r="10" spans="1:13" ht="15" customHeight="1" x14ac:dyDescent="0.25">
      <c r="A10" s="44"/>
      <c r="B10" s="17" t="s">
        <v>25</v>
      </c>
      <c r="C10" s="6"/>
      <c r="D10" s="7"/>
      <c r="E10" s="49" t="s">
        <v>14</v>
      </c>
      <c r="F10" s="49"/>
      <c r="G10" s="49"/>
      <c r="H10" s="49"/>
      <c r="I10" s="49"/>
      <c r="J10" s="49"/>
      <c r="K10" s="49"/>
      <c r="L10" s="49"/>
      <c r="M10" s="49"/>
    </row>
    <row r="11" spans="1:13" ht="35.25" customHeight="1" x14ac:dyDescent="0.25">
      <c r="A11" s="44" t="s">
        <v>2</v>
      </c>
      <c r="B11" s="8" t="s">
        <v>93</v>
      </c>
      <c r="C11" s="23" t="s">
        <v>94</v>
      </c>
      <c r="E11" s="66" t="s">
        <v>92</v>
      </c>
      <c r="F11" s="66"/>
      <c r="G11" s="66"/>
      <c r="H11" s="66"/>
      <c r="I11" s="66"/>
      <c r="J11" s="66"/>
      <c r="K11" s="66"/>
      <c r="L11" s="66"/>
      <c r="M11" s="66"/>
    </row>
    <row r="12" spans="1:13" ht="15" customHeight="1" x14ac:dyDescent="0.25">
      <c r="A12" s="44"/>
      <c r="B12" s="17" t="s">
        <v>25</v>
      </c>
      <c r="C12" s="2" t="s">
        <v>3</v>
      </c>
      <c r="D12" s="7"/>
      <c r="E12" s="38" t="s">
        <v>16</v>
      </c>
      <c r="F12" s="38"/>
      <c r="G12" s="38"/>
      <c r="H12" s="38"/>
      <c r="I12" s="38"/>
      <c r="J12" s="38"/>
      <c r="K12" s="38"/>
      <c r="L12" s="38"/>
      <c r="M12" s="38"/>
    </row>
    <row r="13" spans="1:13" ht="19.5" customHeight="1" x14ac:dyDescent="0.25">
      <c r="A13" s="51" t="s">
        <v>29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x14ac:dyDescent="0.25">
      <c r="A14" s="1"/>
    </row>
    <row r="15" spans="1:13" ht="31.5" customHeight="1" x14ac:dyDescent="0.25">
      <c r="A15" s="18" t="s">
        <v>24</v>
      </c>
      <c r="B15" s="39" t="s">
        <v>26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43.5" customHeight="1" x14ac:dyDescent="0.25">
      <c r="A16" s="18">
        <v>1</v>
      </c>
      <c r="B16" s="60" t="s">
        <v>56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spans="1:26" x14ac:dyDescent="0.25">
      <c r="A17" s="1"/>
    </row>
    <row r="18" spans="1:26" ht="32.25" customHeight="1" x14ac:dyDescent="0.25">
      <c r="A18" s="4" t="s">
        <v>30</v>
      </c>
      <c r="E18" s="68" t="s">
        <v>78</v>
      </c>
      <c r="F18" s="69"/>
      <c r="G18" s="69"/>
      <c r="H18" s="69"/>
      <c r="I18" s="69"/>
      <c r="J18" s="69"/>
      <c r="K18" s="69"/>
      <c r="L18" s="69"/>
      <c r="M18" s="69"/>
    </row>
    <row r="19" spans="1:26" ht="12.75" customHeight="1" x14ac:dyDescent="0.25">
      <c r="A19" s="20"/>
    </row>
    <row r="20" spans="1:26" ht="21" customHeight="1" x14ac:dyDescent="0.25">
      <c r="A20" s="4" t="s">
        <v>31</v>
      </c>
    </row>
    <row r="21" spans="1:26" x14ac:dyDescent="0.25">
      <c r="A21" s="1"/>
    </row>
    <row r="22" spans="1:26" ht="32.25" customHeight="1" x14ac:dyDescent="0.25">
      <c r="A22" s="18" t="s">
        <v>24</v>
      </c>
      <c r="B22" s="39" t="s">
        <v>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26" ht="33" customHeight="1" x14ac:dyDescent="0.25">
      <c r="A23" s="18">
        <v>1</v>
      </c>
      <c r="B23" s="60" t="s">
        <v>79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26" x14ac:dyDescent="0.25">
      <c r="A24" s="1"/>
    </row>
    <row r="25" spans="1:26" x14ac:dyDescent="0.25">
      <c r="A25" s="4" t="s">
        <v>32</v>
      </c>
      <c r="L25" s="29"/>
    </row>
    <row r="26" spans="1:26" x14ac:dyDescent="0.25">
      <c r="A26" s="1"/>
      <c r="M26" s="20" t="s">
        <v>27</v>
      </c>
    </row>
    <row r="27" spans="1:26" ht="30" customHeight="1" x14ac:dyDescent="0.25">
      <c r="A27" s="39" t="s">
        <v>24</v>
      </c>
      <c r="B27" s="39" t="s">
        <v>33</v>
      </c>
      <c r="C27" s="39"/>
      <c r="D27" s="39"/>
      <c r="E27" s="39" t="s">
        <v>18</v>
      </c>
      <c r="F27" s="39"/>
      <c r="G27" s="39"/>
      <c r="H27" s="39" t="s">
        <v>34</v>
      </c>
      <c r="I27" s="39"/>
      <c r="J27" s="39"/>
      <c r="K27" s="39" t="s">
        <v>19</v>
      </c>
      <c r="L27" s="39"/>
      <c r="M27" s="39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33" customHeight="1" x14ac:dyDescent="0.25">
      <c r="A28" s="39"/>
      <c r="B28" s="39"/>
      <c r="C28" s="39"/>
      <c r="D28" s="39"/>
      <c r="E28" s="18" t="s">
        <v>20</v>
      </c>
      <c r="F28" s="18" t="s">
        <v>21</v>
      </c>
      <c r="G28" s="18" t="s">
        <v>22</v>
      </c>
      <c r="H28" s="18" t="s">
        <v>20</v>
      </c>
      <c r="I28" s="18" t="s">
        <v>21</v>
      </c>
      <c r="J28" s="18" t="s">
        <v>22</v>
      </c>
      <c r="K28" s="18" t="s">
        <v>20</v>
      </c>
      <c r="L28" s="18" t="s">
        <v>21</v>
      </c>
      <c r="M28" s="18" t="s">
        <v>22</v>
      </c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18">
        <v>1</v>
      </c>
      <c r="B29" s="58">
        <v>2</v>
      </c>
      <c r="C29" s="58"/>
      <c r="D29" s="58"/>
      <c r="E29" s="22">
        <v>3</v>
      </c>
      <c r="F29" s="22">
        <v>4</v>
      </c>
      <c r="G29" s="22">
        <v>5</v>
      </c>
      <c r="H29" s="18">
        <v>6</v>
      </c>
      <c r="I29" s="18">
        <v>7</v>
      </c>
      <c r="J29" s="18">
        <v>8</v>
      </c>
      <c r="K29" s="18">
        <v>9</v>
      </c>
      <c r="L29" s="18">
        <v>10</v>
      </c>
      <c r="M29" s="18">
        <v>11</v>
      </c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45" customHeight="1" x14ac:dyDescent="0.25">
      <c r="A30" s="18">
        <v>1</v>
      </c>
      <c r="B30" s="70" t="s">
        <v>91</v>
      </c>
      <c r="C30" s="71"/>
      <c r="D30" s="71"/>
      <c r="E30" s="12" t="s">
        <v>80</v>
      </c>
      <c r="F30" s="12" t="s">
        <v>81</v>
      </c>
      <c r="G30" s="12" t="s">
        <v>82</v>
      </c>
      <c r="H30" s="30">
        <v>2224354.96</v>
      </c>
      <c r="I30" s="12" t="s">
        <v>81</v>
      </c>
      <c r="J30" s="25" t="e">
        <f>H30+I30</f>
        <v>#VALUE!</v>
      </c>
      <c r="K30" s="13">
        <v>-90315.04</v>
      </c>
      <c r="L30" s="13">
        <v>0</v>
      </c>
      <c r="M30" s="13">
        <v>-90315.04</v>
      </c>
      <c r="O30" s="24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8.25" customHeight="1" x14ac:dyDescent="0.25">
      <c r="A31" s="18">
        <v>2</v>
      </c>
      <c r="B31" s="70" t="s">
        <v>91</v>
      </c>
      <c r="C31" s="71"/>
      <c r="D31" s="71"/>
      <c r="E31" s="12" t="s">
        <v>83</v>
      </c>
      <c r="F31" s="31">
        <v>862284</v>
      </c>
      <c r="G31" s="12" t="s">
        <v>84</v>
      </c>
      <c r="H31" s="30"/>
      <c r="I31" s="31">
        <v>862284</v>
      </c>
      <c r="J31" s="25"/>
      <c r="K31" s="13"/>
      <c r="L31" s="13">
        <v>0</v>
      </c>
      <c r="M31" s="13"/>
      <c r="O31" s="24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54.75" customHeight="1" x14ac:dyDescent="0.25">
      <c r="A32" s="18">
        <v>3</v>
      </c>
      <c r="B32" s="70" t="s">
        <v>85</v>
      </c>
      <c r="C32" s="71"/>
      <c r="D32" s="71"/>
      <c r="E32" s="12" t="s">
        <v>86</v>
      </c>
      <c r="F32" s="31">
        <v>982000</v>
      </c>
      <c r="G32" s="12" t="s">
        <v>87</v>
      </c>
      <c r="H32" s="30"/>
      <c r="I32" s="31">
        <v>982000</v>
      </c>
      <c r="J32" s="25"/>
      <c r="K32" s="13"/>
      <c r="L32" s="13">
        <v>0</v>
      </c>
      <c r="M32" s="13"/>
      <c r="O32" s="24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18"/>
      <c r="B33" s="60" t="s">
        <v>6</v>
      </c>
      <c r="C33" s="61"/>
      <c r="D33" s="62"/>
      <c r="E33" s="9" t="s">
        <v>88</v>
      </c>
      <c r="F33" s="9" t="s">
        <v>89</v>
      </c>
      <c r="G33" s="9" t="s">
        <v>90</v>
      </c>
      <c r="H33" s="30">
        <v>2224354.96</v>
      </c>
      <c r="I33" s="9" t="s">
        <v>89</v>
      </c>
      <c r="J33" s="25" t="e">
        <f>H33+I33</f>
        <v>#VALUE!</v>
      </c>
      <c r="K33" s="13">
        <v>-90315.04</v>
      </c>
      <c r="L33" s="13">
        <v>0</v>
      </c>
      <c r="M33" s="13">
        <v>-90315.04</v>
      </c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67.5" customHeight="1" x14ac:dyDescent="0.25">
      <c r="A34" s="67" t="s">
        <v>58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26" ht="33" customHeight="1" x14ac:dyDescent="0.25">
      <c r="A35" s="54" t="s">
        <v>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26" ht="31.5" customHeight="1" x14ac:dyDescent="0.25">
      <c r="A36" s="39" t="s">
        <v>4</v>
      </c>
      <c r="B36" s="39" t="s">
        <v>36</v>
      </c>
      <c r="C36" s="39"/>
      <c r="D36" s="39"/>
      <c r="E36" s="39" t="s">
        <v>18</v>
      </c>
      <c r="F36" s="39"/>
      <c r="G36" s="39"/>
      <c r="H36" s="39" t="s">
        <v>34</v>
      </c>
      <c r="I36" s="39"/>
      <c r="J36" s="39"/>
      <c r="K36" s="39" t="s">
        <v>19</v>
      </c>
      <c r="L36" s="39"/>
      <c r="M36" s="39"/>
    </row>
    <row r="37" spans="1:26" ht="33.75" customHeight="1" x14ac:dyDescent="0.25">
      <c r="A37" s="39"/>
      <c r="B37" s="39"/>
      <c r="C37" s="39"/>
      <c r="D37" s="39"/>
      <c r="E37" s="18" t="s">
        <v>20</v>
      </c>
      <c r="F37" s="18" t="s">
        <v>21</v>
      </c>
      <c r="G37" s="18" t="s">
        <v>22</v>
      </c>
      <c r="H37" s="18" t="s">
        <v>20</v>
      </c>
      <c r="I37" s="18" t="s">
        <v>21</v>
      </c>
      <c r="J37" s="18" t="s">
        <v>22</v>
      </c>
      <c r="K37" s="18" t="s">
        <v>20</v>
      </c>
      <c r="L37" s="18" t="s">
        <v>21</v>
      </c>
      <c r="M37" s="18" t="s">
        <v>22</v>
      </c>
    </row>
    <row r="38" spans="1:26" x14ac:dyDescent="0.25">
      <c r="A38" s="18">
        <v>1</v>
      </c>
      <c r="B38" s="39">
        <v>2</v>
      </c>
      <c r="C38" s="39"/>
      <c r="D38" s="39"/>
      <c r="E38" s="22">
        <v>3</v>
      </c>
      <c r="F38" s="22">
        <v>4</v>
      </c>
      <c r="G38" s="22">
        <v>5</v>
      </c>
      <c r="H38" s="18">
        <v>6</v>
      </c>
      <c r="I38" s="18">
        <v>7</v>
      </c>
      <c r="J38" s="18">
        <v>8</v>
      </c>
      <c r="K38" s="18">
        <v>9</v>
      </c>
      <c r="L38" s="18">
        <v>10</v>
      </c>
      <c r="M38" s="18">
        <v>11</v>
      </c>
    </row>
    <row r="39" spans="1:26" ht="32.25" customHeight="1" x14ac:dyDescent="0.25">
      <c r="A39" s="18"/>
      <c r="B39" s="63" t="s">
        <v>59</v>
      </c>
      <c r="C39" s="64"/>
      <c r="D39" s="65"/>
      <c r="E39" s="9" t="s">
        <v>88</v>
      </c>
      <c r="F39" s="9" t="s">
        <v>89</v>
      </c>
      <c r="G39" s="9" t="s">
        <v>90</v>
      </c>
      <c r="H39" s="30">
        <v>2224354.96</v>
      </c>
      <c r="I39" s="13">
        <v>129704</v>
      </c>
      <c r="J39" s="25">
        <f>H39+I39</f>
        <v>2354058.96</v>
      </c>
      <c r="K39" s="13">
        <v>-90315.04</v>
      </c>
      <c r="L39" s="13">
        <v>0</v>
      </c>
      <c r="M39" s="13">
        <v>-90315.04</v>
      </c>
    </row>
    <row r="40" spans="1:26" x14ac:dyDescent="0.25">
      <c r="A40" s="1"/>
    </row>
    <row r="41" spans="1:26" x14ac:dyDescent="0.25">
      <c r="A41" s="4" t="s">
        <v>37</v>
      </c>
    </row>
    <row r="42" spans="1:26" x14ac:dyDescent="0.25">
      <c r="A42" s="1"/>
    </row>
    <row r="43" spans="1:26" ht="53.25" customHeight="1" x14ac:dyDescent="0.25">
      <c r="A43" s="39" t="s">
        <v>4</v>
      </c>
      <c r="B43" s="39" t="s">
        <v>23</v>
      </c>
      <c r="C43" s="47" t="s">
        <v>7</v>
      </c>
      <c r="D43" s="39" t="s">
        <v>8</v>
      </c>
      <c r="E43" s="39" t="s">
        <v>18</v>
      </c>
      <c r="F43" s="39"/>
      <c r="G43" s="39"/>
      <c r="H43" s="39" t="s">
        <v>38</v>
      </c>
      <c r="I43" s="39"/>
      <c r="J43" s="39"/>
      <c r="K43" s="39" t="s">
        <v>19</v>
      </c>
      <c r="L43" s="39"/>
      <c r="M43" s="39"/>
    </row>
    <row r="44" spans="1:26" ht="30.75" customHeight="1" x14ac:dyDescent="0.25">
      <c r="A44" s="39"/>
      <c r="B44" s="39"/>
      <c r="C44" s="47"/>
      <c r="D44" s="39"/>
      <c r="E44" s="18" t="s">
        <v>20</v>
      </c>
      <c r="F44" s="18" t="s">
        <v>21</v>
      </c>
      <c r="G44" s="18" t="s">
        <v>22</v>
      </c>
      <c r="H44" s="18" t="s">
        <v>20</v>
      </c>
      <c r="I44" s="18" t="s">
        <v>21</v>
      </c>
      <c r="J44" s="18" t="s">
        <v>22</v>
      </c>
      <c r="K44" s="18" t="s">
        <v>20</v>
      </c>
      <c r="L44" s="18" t="s">
        <v>21</v>
      </c>
      <c r="M44" s="18" t="s">
        <v>22</v>
      </c>
    </row>
    <row r="45" spans="1:26" x14ac:dyDescent="0.25">
      <c r="A45" s="18">
        <v>1</v>
      </c>
      <c r="B45" s="18">
        <v>2</v>
      </c>
      <c r="C45" s="18">
        <v>3</v>
      </c>
      <c r="D45" s="18">
        <v>4</v>
      </c>
      <c r="E45" s="18">
        <v>5</v>
      </c>
      <c r="F45" s="18">
        <v>6</v>
      </c>
      <c r="G45" s="18">
        <v>7</v>
      </c>
      <c r="H45" s="18">
        <v>8</v>
      </c>
      <c r="I45" s="18">
        <v>9</v>
      </c>
      <c r="J45" s="18">
        <v>10</v>
      </c>
      <c r="K45" s="18">
        <v>11</v>
      </c>
      <c r="L45" s="18">
        <v>12</v>
      </c>
      <c r="M45" s="18">
        <v>13</v>
      </c>
    </row>
    <row r="46" spans="1:26" x14ac:dyDescent="0.25">
      <c r="A46" s="18">
        <v>1</v>
      </c>
      <c r="B46" s="18" t="s">
        <v>9</v>
      </c>
      <c r="C46" s="22"/>
      <c r="D46" s="22"/>
      <c r="E46" s="22"/>
      <c r="F46" s="22"/>
      <c r="G46" s="22"/>
      <c r="H46" s="18"/>
      <c r="I46" s="18"/>
      <c r="J46" s="18"/>
      <c r="K46" s="18"/>
      <c r="L46" s="18"/>
      <c r="M46" s="18"/>
    </row>
    <row r="47" spans="1:26" x14ac:dyDescent="0.25">
      <c r="A47" s="32"/>
      <c r="B47" s="33" t="s">
        <v>44</v>
      </c>
      <c r="C47" s="15" t="s">
        <v>46</v>
      </c>
      <c r="D47" s="11" t="s">
        <v>60</v>
      </c>
      <c r="E47" s="12">
        <v>1</v>
      </c>
      <c r="F47" s="12">
        <v>0</v>
      </c>
      <c r="G47" s="12">
        <v>1</v>
      </c>
      <c r="H47" s="12">
        <v>1</v>
      </c>
      <c r="I47" s="12"/>
      <c r="J47" s="12">
        <v>1</v>
      </c>
      <c r="K47" s="18">
        <v>0</v>
      </c>
      <c r="L47" s="18">
        <v>0</v>
      </c>
      <c r="M47" s="18">
        <v>0</v>
      </c>
    </row>
    <row r="48" spans="1:26" ht="25.5" customHeight="1" x14ac:dyDescent="0.25">
      <c r="A48" s="18"/>
      <c r="B48" s="34" t="s">
        <v>45</v>
      </c>
      <c r="C48" s="15" t="s">
        <v>46</v>
      </c>
      <c r="D48" s="11" t="s">
        <v>61</v>
      </c>
      <c r="E48" s="12">
        <v>18</v>
      </c>
      <c r="F48" s="12">
        <v>0</v>
      </c>
      <c r="G48" s="12">
        <v>18</v>
      </c>
      <c r="H48" s="12">
        <v>18</v>
      </c>
      <c r="I48" s="12"/>
      <c r="J48" s="12">
        <v>18</v>
      </c>
      <c r="K48" s="18">
        <v>0</v>
      </c>
      <c r="L48" s="18">
        <v>0</v>
      </c>
      <c r="M48" s="18">
        <v>0</v>
      </c>
    </row>
    <row r="49" spans="1:13" ht="25.5" x14ac:dyDescent="0.25">
      <c r="A49" s="18"/>
      <c r="B49" s="28" t="s">
        <v>62</v>
      </c>
      <c r="C49" s="15" t="s">
        <v>46</v>
      </c>
      <c r="D49" s="11" t="s">
        <v>61</v>
      </c>
      <c r="E49" s="12">
        <v>3</v>
      </c>
      <c r="F49" s="12">
        <v>0</v>
      </c>
      <c r="G49" s="12">
        <v>3</v>
      </c>
      <c r="H49" s="12">
        <v>3</v>
      </c>
      <c r="I49" s="12"/>
      <c r="J49" s="12">
        <v>3</v>
      </c>
      <c r="K49" s="18">
        <v>0</v>
      </c>
      <c r="L49" s="18">
        <v>0</v>
      </c>
      <c r="M49" s="18">
        <v>0</v>
      </c>
    </row>
    <row r="50" spans="1:13" ht="25.5" x14ac:dyDescent="0.25">
      <c r="A50" s="18"/>
      <c r="B50" s="28" t="s">
        <v>63</v>
      </c>
      <c r="C50" s="15" t="s">
        <v>46</v>
      </c>
      <c r="D50" s="11" t="s">
        <v>61</v>
      </c>
      <c r="E50" s="12">
        <v>6</v>
      </c>
      <c r="F50" s="12">
        <v>0</v>
      </c>
      <c r="G50" s="12">
        <v>6</v>
      </c>
      <c r="H50" s="12">
        <v>6</v>
      </c>
      <c r="I50" s="12"/>
      <c r="J50" s="12">
        <v>6</v>
      </c>
      <c r="K50" s="18">
        <v>0</v>
      </c>
      <c r="L50" s="18">
        <v>0</v>
      </c>
      <c r="M50" s="18">
        <v>0</v>
      </c>
    </row>
    <row r="51" spans="1:13" ht="25.5" x14ac:dyDescent="0.25">
      <c r="A51" s="18"/>
      <c r="B51" s="28" t="s">
        <v>64</v>
      </c>
      <c r="C51" s="15" t="s">
        <v>46</v>
      </c>
      <c r="D51" s="11" t="s">
        <v>61</v>
      </c>
      <c r="E51" s="12">
        <v>4</v>
      </c>
      <c r="F51" s="12">
        <v>0</v>
      </c>
      <c r="G51" s="12">
        <v>4</v>
      </c>
      <c r="H51" s="12">
        <v>4</v>
      </c>
      <c r="I51" s="12"/>
      <c r="J51" s="12">
        <v>4</v>
      </c>
      <c r="K51" s="18">
        <v>0</v>
      </c>
      <c r="L51" s="18">
        <v>0</v>
      </c>
      <c r="M51" s="18">
        <v>0</v>
      </c>
    </row>
    <row r="52" spans="1:13" ht="25.5" x14ac:dyDescent="0.25">
      <c r="A52" s="18"/>
      <c r="B52" s="36" t="s">
        <v>65</v>
      </c>
      <c r="C52" s="15" t="s">
        <v>46</v>
      </c>
      <c r="D52" s="11" t="s">
        <v>61</v>
      </c>
      <c r="E52" s="12">
        <v>5</v>
      </c>
      <c r="F52" s="12">
        <v>0</v>
      </c>
      <c r="G52" s="12">
        <v>5</v>
      </c>
      <c r="H52" s="12">
        <v>5</v>
      </c>
      <c r="I52" s="12"/>
      <c r="J52" s="12">
        <v>5</v>
      </c>
      <c r="K52" s="18">
        <v>0</v>
      </c>
      <c r="L52" s="18">
        <v>0</v>
      </c>
      <c r="M52" s="18">
        <v>0</v>
      </c>
    </row>
    <row r="53" spans="1:13" ht="38.25" x14ac:dyDescent="0.25">
      <c r="A53" s="18"/>
      <c r="B53" s="27" t="s">
        <v>66</v>
      </c>
      <c r="C53" s="15" t="s">
        <v>46</v>
      </c>
      <c r="D53" s="11" t="s">
        <v>67</v>
      </c>
      <c r="E53" s="12">
        <v>0</v>
      </c>
      <c r="F53" s="12">
        <v>1</v>
      </c>
      <c r="G53" s="12">
        <v>1</v>
      </c>
      <c r="H53" s="12">
        <v>0</v>
      </c>
      <c r="I53" s="12">
        <v>1</v>
      </c>
      <c r="J53" s="12">
        <v>1</v>
      </c>
      <c r="K53" s="18">
        <v>0</v>
      </c>
      <c r="L53" s="18">
        <v>0</v>
      </c>
      <c r="M53" s="18">
        <v>0</v>
      </c>
    </row>
    <row r="54" spans="1:13" x14ac:dyDescent="0.2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</row>
    <row r="55" spans="1:13" x14ac:dyDescent="0.25">
      <c r="A55" s="22">
        <v>2</v>
      </c>
      <c r="B55" s="22" t="s">
        <v>10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1:13" ht="32.25" customHeight="1" x14ac:dyDescent="0.25">
      <c r="A56" s="18"/>
      <c r="B56" s="35" t="s">
        <v>47</v>
      </c>
      <c r="C56" s="14" t="s">
        <v>46</v>
      </c>
      <c r="D56" s="26" t="s">
        <v>48</v>
      </c>
      <c r="E56" s="12">
        <v>8</v>
      </c>
      <c r="F56" s="12">
        <v>0</v>
      </c>
      <c r="G56" s="12">
        <v>8</v>
      </c>
      <c r="H56" s="12">
        <v>8</v>
      </c>
      <c r="I56" s="12">
        <v>0</v>
      </c>
      <c r="J56" s="12">
        <v>8</v>
      </c>
      <c r="K56" s="18">
        <v>0</v>
      </c>
      <c r="L56" s="18">
        <v>0</v>
      </c>
      <c r="M56" s="18">
        <v>0</v>
      </c>
    </row>
    <row r="57" spans="1:13" ht="26.25" customHeight="1" x14ac:dyDescent="0.25">
      <c r="A57" s="18"/>
      <c r="B57" s="35" t="s">
        <v>68</v>
      </c>
      <c r="C57" s="14" t="s">
        <v>46</v>
      </c>
      <c r="D57" s="26" t="s">
        <v>49</v>
      </c>
      <c r="E57" s="12">
        <v>100</v>
      </c>
      <c r="F57" s="12">
        <v>0</v>
      </c>
      <c r="G57" s="12">
        <v>100</v>
      </c>
      <c r="H57" s="12">
        <v>100</v>
      </c>
      <c r="I57" s="12">
        <v>0</v>
      </c>
      <c r="J57" s="12">
        <v>100</v>
      </c>
      <c r="K57" s="19">
        <v>0</v>
      </c>
      <c r="L57" s="19">
        <v>0</v>
      </c>
      <c r="M57" s="19">
        <v>0</v>
      </c>
    </row>
    <row r="58" spans="1:13" ht="25.5" x14ac:dyDescent="0.25">
      <c r="A58" s="18"/>
      <c r="B58" s="35" t="s">
        <v>69</v>
      </c>
      <c r="C58" s="14" t="s">
        <v>46</v>
      </c>
      <c r="D58" s="26" t="s">
        <v>49</v>
      </c>
      <c r="E58" s="12">
        <v>312</v>
      </c>
      <c r="F58" s="12">
        <v>0</v>
      </c>
      <c r="G58" s="12">
        <v>312</v>
      </c>
      <c r="H58" s="12">
        <v>312</v>
      </c>
      <c r="I58" s="12">
        <v>0</v>
      </c>
      <c r="J58" s="12">
        <v>312</v>
      </c>
      <c r="K58" s="18">
        <v>0</v>
      </c>
      <c r="L58" s="18">
        <v>0</v>
      </c>
      <c r="M58" s="18">
        <v>0</v>
      </c>
    </row>
    <row r="59" spans="1:13" ht="25.5" x14ac:dyDescent="0.25">
      <c r="A59" s="18"/>
      <c r="B59" s="35" t="s">
        <v>70</v>
      </c>
      <c r="C59" s="14" t="s">
        <v>46</v>
      </c>
      <c r="D59" s="26" t="s">
        <v>49</v>
      </c>
      <c r="E59" s="12">
        <v>299</v>
      </c>
      <c r="F59" s="12">
        <v>0</v>
      </c>
      <c r="G59" s="12">
        <v>299</v>
      </c>
      <c r="H59" s="12">
        <v>299</v>
      </c>
      <c r="I59" s="12">
        <v>0</v>
      </c>
      <c r="J59" s="12">
        <v>299</v>
      </c>
      <c r="K59" s="18">
        <v>0</v>
      </c>
      <c r="L59" s="18">
        <v>0</v>
      </c>
      <c r="M59" s="18">
        <v>0</v>
      </c>
    </row>
    <row r="60" spans="1:13" ht="26.25" customHeight="1" x14ac:dyDescent="0.2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7"/>
    </row>
    <row r="61" spans="1:13" x14ac:dyDescent="0.25">
      <c r="A61" s="18">
        <v>3</v>
      </c>
      <c r="B61" s="18" t="s">
        <v>11</v>
      </c>
      <c r="C61" s="18"/>
      <c r="D61" s="10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25.5" x14ac:dyDescent="0.25">
      <c r="A62" s="18"/>
      <c r="B62" s="11" t="s">
        <v>71</v>
      </c>
      <c r="C62" s="14" t="s">
        <v>46</v>
      </c>
      <c r="D62" s="11" t="s">
        <v>51</v>
      </c>
      <c r="E62" s="12">
        <v>11</v>
      </c>
      <c r="F62" s="12">
        <v>0</v>
      </c>
      <c r="G62" s="12">
        <v>11</v>
      </c>
      <c r="H62" s="12">
        <v>23.5</v>
      </c>
      <c r="I62" s="12">
        <v>0</v>
      </c>
      <c r="J62" s="12">
        <v>23.5</v>
      </c>
      <c r="K62" s="18">
        <v>0</v>
      </c>
      <c r="L62" s="12">
        <v>0</v>
      </c>
      <c r="M62" s="18">
        <v>0</v>
      </c>
    </row>
    <row r="63" spans="1:13" ht="41.25" customHeight="1" x14ac:dyDescent="0.25">
      <c r="A63" s="18"/>
      <c r="B63" s="11" t="s">
        <v>72</v>
      </c>
      <c r="C63" s="14" t="s">
        <v>46</v>
      </c>
      <c r="D63" s="11" t="s">
        <v>51</v>
      </c>
      <c r="E63" s="12">
        <v>24</v>
      </c>
      <c r="F63" s="12">
        <v>0</v>
      </c>
      <c r="G63" s="12">
        <v>24</v>
      </c>
      <c r="H63" s="12">
        <v>8</v>
      </c>
      <c r="I63" s="12">
        <v>0</v>
      </c>
      <c r="J63" s="12">
        <v>8</v>
      </c>
      <c r="K63" s="18">
        <v>0</v>
      </c>
      <c r="L63" s="12">
        <v>0</v>
      </c>
      <c r="M63" s="18">
        <v>0</v>
      </c>
    </row>
    <row r="64" spans="1:13" ht="38.25" x14ac:dyDescent="0.25">
      <c r="A64" s="18"/>
      <c r="B64" s="11" t="s">
        <v>73</v>
      </c>
      <c r="C64" s="14" t="s">
        <v>46</v>
      </c>
      <c r="D64" s="11" t="s">
        <v>51</v>
      </c>
      <c r="E64" s="12">
        <v>23</v>
      </c>
      <c r="F64" s="12">
        <v>0</v>
      </c>
      <c r="G64" s="12">
        <v>23</v>
      </c>
      <c r="H64" s="12">
        <v>2.2999999999999998</v>
      </c>
      <c r="I64" s="12">
        <v>0</v>
      </c>
      <c r="J64" s="12">
        <v>2.2999999999999998</v>
      </c>
      <c r="K64" s="18">
        <v>0</v>
      </c>
      <c r="L64" s="12">
        <v>0</v>
      </c>
      <c r="M64" s="18">
        <v>0</v>
      </c>
    </row>
    <row r="65" spans="1:13" ht="47.25" customHeight="1" x14ac:dyDescent="0.25">
      <c r="A65" s="18"/>
      <c r="B65" s="11" t="s">
        <v>74</v>
      </c>
      <c r="C65" s="15" t="s">
        <v>57</v>
      </c>
      <c r="D65" s="11" t="s">
        <v>51</v>
      </c>
      <c r="E65" s="12"/>
      <c r="F65" s="12">
        <v>107.7</v>
      </c>
      <c r="G65" s="12">
        <v>107.7</v>
      </c>
      <c r="H65" s="12">
        <v>0.6</v>
      </c>
      <c r="I65" s="12">
        <v>0</v>
      </c>
      <c r="J65" s="12">
        <v>0.6</v>
      </c>
      <c r="K65" s="18">
        <v>0</v>
      </c>
      <c r="L65" s="12">
        <v>0</v>
      </c>
      <c r="M65" s="18">
        <v>0</v>
      </c>
    </row>
    <row r="66" spans="1:13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x14ac:dyDescent="0.25">
      <c r="A67" s="22">
        <v>4</v>
      </c>
      <c r="B67" s="22" t="s">
        <v>12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 ht="55.5" customHeight="1" x14ac:dyDescent="0.25">
      <c r="A68" s="18"/>
      <c r="B68" s="11" t="s">
        <v>75</v>
      </c>
      <c r="C68" s="14" t="s">
        <v>50</v>
      </c>
      <c r="D68" s="11" t="s">
        <v>51</v>
      </c>
      <c r="E68" s="12">
        <v>100</v>
      </c>
      <c r="F68" s="12">
        <v>0</v>
      </c>
      <c r="G68" s="12">
        <v>100</v>
      </c>
      <c r="H68" s="18">
        <v>100</v>
      </c>
      <c r="I68" s="18">
        <v>0</v>
      </c>
      <c r="J68" s="18">
        <v>100</v>
      </c>
      <c r="K68" s="18">
        <f>H68-G68</f>
        <v>0</v>
      </c>
      <c r="L68" s="18">
        <v>0</v>
      </c>
      <c r="M68" s="18">
        <v>0</v>
      </c>
    </row>
    <row r="69" spans="1:13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0" spans="1:13" x14ac:dyDescent="0.25">
      <c r="A70" s="72" t="s">
        <v>55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4"/>
    </row>
    <row r="71" spans="1:13" x14ac:dyDescent="0.25">
      <c r="A71" s="1"/>
    </row>
    <row r="72" spans="1:13" ht="19.5" customHeight="1" x14ac:dyDescent="0.25">
      <c r="A72" s="4" t="s">
        <v>39</v>
      </c>
      <c r="B72" s="4"/>
      <c r="C72" s="4"/>
      <c r="D72" s="4"/>
    </row>
    <row r="73" spans="1:13" ht="28.5" customHeight="1" x14ac:dyDescent="0.25">
      <c r="A73" s="75" t="s">
        <v>95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19.5" customHeight="1" x14ac:dyDescent="0.25">
      <c r="A74" s="5" t="s">
        <v>40</v>
      </c>
      <c r="B74" s="5"/>
      <c r="C74" s="5"/>
      <c r="D74" s="5"/>
    </row>
    <row r="75" spans="1:13" x14ac:dyDescent="0.25">
      <c r="A75" s="50" t="s">
        <v>52</v>
      </c>
      <c r="B75" s="50"/>
      <c r="C75" s="50"/>
      <c r="D75" s="50"/>
      <c r="E75" s="50"/>
    </row>
    <row r="76" spans="1:13" x14ac:dyDescent="0.25">
      <c r="A76" s="50"/>
      <c r="B76" s="50"/>
      <c r="C76" s="50"/>
      <c r="D76" s="50"/>
      <c r="E76" s="50"/>
      <c r="G76" s="52"/>
      <c r="H76" s="52"/>
      <c r="J76" s="52" t="s">
        <v>53</v>
      </c>
      <c r="K76" s="52"/>
      <c r="L76" s="52"/>
      <c r="M76" s="52"/>
    </row>
    <row r="77" spans="1:13" ht="15.75" customHeight="1" x14ac:dyDescent="0.25">
      <c r="A77" s="21"/>
      <c r="B77" s="21"/>
      <c r="C77" s="21"/>
      <c r="D77" s="21"/>
      <c r="E77" s="21"/>
      <c r="G77" s="53" t="s">
        <v>13</v>
      </c>
      <c r="H77" s="53"/>
      <c r="J77" s="49" t="s">
        <v>28</v>
      </c>
      <c r="K77" s="49"/>
      <c r="L77" s="49"/>
      <c r="M77" s="49"/>
    </row>
    <row r="78" spans="1:13" ht="24" customHeight="1" x14ac:dyDescent="0.25">
      <c r="A78" s="50" t="s">
        <v>96</v>
      </c>
      <c r="B78" s="50"/>
      <c r="C78" s="50"/>
      <c r="D78" s="50"/>
      <c r="E78" s="50"/>
      <c r="G78" s="52"/>
      <c r="H78" s="52"/>
      <c r="J78" s="52" t="s">
        <v>54</v>
      </c>
      <c r="K78" s="52"/>
      <c r="L78" s="52"/>
      <c r="M78" s="52"/>
    </row>
    <row r="79" spans="1:13" ht="15.75" customHeight="1" x14ac:dyDescent="0.25">
      <c r="A79" s="50"/>
      <c r="B79" s="50"/>
      <c r="C79" s="50"/>
      <c r="D79" s="50"/>
      <c r="E79" s="50"/>
      <c r="G79" s="53" t="s">
        <v>13</v>
      </c>
      <c r="H79" s="53"/>
      <c r="J79" s="49" t="s">
        <v>28</v>
      </c>
      <c r="K79" s="49"/>
      <c r="L79" s="49"/>
      <c r="M79" s="49"/>
    </row>
  </sheetData>
  <mergeCells count="63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E18:M18"/>
    <mergeCell ref="B22:M22"/>
    <mergeCell ref="B23:M23"/>
    <mergeCell ref="A27:A28"/>
    <mergeCell ref="B27:D28"/>
    <mergeCell ref="E27:G27"/>
    <mergeCell ref="H27:J27"/>
    <mergeCell ref="K27:M27"/>
    <mergeCell ref="R27:T27"/>
    <mergeCell ref="U27:W27"/>
    <mergeCell ref="X27:Z27"/>
    <mergeCell ref="B29:D29"/>
    <mergeCell ref="B30:D30"/>
    <mergeCell ref="B31:D31"/>
    <mergeCell ref="B32:D32"/>
    <mergeCell ref="B33:D33"/>
    <mergeCell ref="A34:M34"/>
    <mergeCell ref="A35:M35"/>
    <mergeCell ref="A36:A37"/>
    <mergeCell ref="B36:D37"/>
    <mergeCell ref="E36:G36"/>
    <mergeCell ref="H36:J36"/>
    <mergeCell ref="K36:M36"/>
    <mergeCell ref="B38:D38"/>
    <mergeCell ref="B39:D39"/>
    <mergeCell ref="A43:A44"/>
    <mergeCell ref="B43:B44"/>
    <mergeCell ref="C43:C44"/>
    <mergeCell ref="D43:D44"/>
    <mergeCell ref="E43:G43"/>
    <mergeCell ref="H43:J43"/>
    <mergeCell ref="K43:M43"/>
    <mergeCell ref="A54:M54"/>
    <mergeCell ref="A60:M60"/>
    <mergeCell ref="A66:M66"/>
    <mergeCell ref="A69:M69"/>
    <mergeCell ref="A70:M70"/>
    <mergeCell ref="A73:M73"/>
    <mergeCell ref="A75:E76"/>
    <mergeCell ref="G76:H76"/>
    <mergeCell ref="J76:M76"/>
    <mergeCell ref="G77:H77"/>
    <mergeCell ref="J77:M77"/>
    <mergeCell ref="A78:E79"/>
    <mergeCell ref="G78:H78"/>
    <mergeCell ref="J78:M78"/>
    <mergeCell ref="G79:H79"/>
    <mergeCell ref="J79:M79"/>
  </mergeCells>
  <pageMargins left="0.16" right="0.16" top="0.35" bottom="0.3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0712030</vt:lpstr>
      <vt:lpstr>'0712030'!Область_друку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2020-02-19T10:20:43Z</cp:lastPrinted>
  <dcterms:created xsi:type="dcterms:W3CDTF">2018-12-28T08:43:53Z</dcterms:created>
  <dcterms:modified xsi:type="dcterms:W3CDTF">2020-02-19T10:21:00Z</dcterms:modified>
</cp:coreProperties>
</file>