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Відкриті дані паспорти і звіти\Управління охорони здоров’я\"/>
    </mc:Choice>
  </mc:AlternateContent>
  <bookViews>
    <workbookView xWindow="0" yWindow="0" windowWidth="24000" windowHeight="9780"/>
  </bookViews>
  <sheets>
    <sheet name="0712152" sheetId="1" r:id="rId1"/>
  </sheets>
  <definedNames>
    <definedName name="_xlnm.Print_Area" localSheetId="0">'0712152'!$A$1:$M$77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5" i="1" l="1"/>
  <c r="K63" i="1"/>
  <c r="K66" i="1"/>
</calcChain>
</file>

<file path=xl/sharedStrings.xml><?xml version="1.0" encoding="utf-8"?>
<sst xmlns="http://schemas.openxmlformats.org/spreadsheetml/2006/main" count="138" uniqueCount="83">
  <si>
    <t>(ініціали/ініціал, прізвище)</t>
  </si>
  <si>
    <t>(підпис)</t>
  </si>
  <si>
    <t>Інна ВОЛИНЕЦЬ</t>
  </si>
  <si>
    <t xml:space="preserve">Завідувач фінонсового сектору </t>
  </si>
  <si>
    <t>Борис  ТКАЧ</t>
  </si>
  <si>
    <t xml:space="preserve">Начальник управління </t>
  </si>
  <si>
    <t>* Зазначаються всі напрями використання бюджетних коштів, затверджені у паспорті бюджетної програми.</t>
  </si>
  <si>
    <t>Бюджетна програма  0712152 Інші програми та заходи у сфері охорони здоров’я</t>
  </si>
  <si>
    <t>10. Узагальнений висновок про виконання бюджетної програми.</t>
  </si>
  <si>
    <t>Виконання результативних показників на звітний період стабільно по їх фактичному виконанню.</t>
  </si>
  <si>
    <t>Розрахунок</t>
  </si>
  <si>
    <t>%</t>
  </si>
  <si>
    <t>відсоток мешканців міста Хмельницького що отримали допомогу  відповідно до поданих  заяв</t>
  </si>
  <si>
    <t>якості</t>
  </si>
  <si>
    <t>тис. грн.</t>
  </si>
  <si>
    <t>середня вартість обстеження</t>
  </si>
  <si>
    <t>середній розмір відшкодування вартості дитячого харчування на одну дитину в місяць</t>
  </si>
  <si>
    <t>середній розмір допомоги (відшкодування вартості витратних матеріалів, виробів медичного призначення та лікування) на одного мешканця міста Хмельницького</t>
  </si>
  <si>
    <t>середній розмір допомоги (відшкодування вартості гармонотерапії) на одного онкохворого, що потребує гормонотерапії</t>
  </si>
  <si>
    <t>середній розмір допомоги (відшкодування вартості витратних матеріалів) на одну дитину хвору на цукровий діабет</t>
  </si>
  <si>
    <t>ефективності</t>
  </si>
  <si>
    <t>Статистична звітність</t>
  </si>
  <si>
    <t>од.</t>
  </si>
  <si>
    <t xml:space="preserve">кількість обстежень на МРТ </t>
  </si>
  <si>
    <t>кількість дітей з малозабезпечених сімей віком до 2-х років що отримують дитяче харчування</t>
  </si>
  <si>
    <t>кількість звернень мешканців міста Хмельницького на відшкодування вартості витратних матеріалів, виробів медичного призначення та лікування</t>
  </si>
  <si>
    <t>кількість звернень хворих на онкологічні захворювання -мешканців міста на відшкодування вартості лікарських засобів (гормонотерапію)</t>
  </si>
  <si>
    <t>кількість звернень батьків дітей – мешканців міста Хмельницького хворих на цукровий діабет на відшкодування вартості препарату «Глюкагон», виробів медичного призначення та інших витратних матеріалів</t>
  </si>
  <si>
    <t>продукту</t>
  </si>
  <si>
    <t>Мережа закладів</t>
  </si>
  <si>
    <t>кількість закладів що забезпечують реалізацію програми</t>
  </si>
  <si>
    <t>затрат</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</si>
  <si>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</si>
  <si>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</si>
  <si>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</si>
  <si>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</si>
  <si>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</si>
  <si>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</si>
  <si>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</si>
  <si>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Одиниця виміру</t>
  </si>
  <si>
    <t>Показники</t>
  </si>
  <si>
    <t>N з/п</t>
  </si>
  <si>
    <t>9. Результативні показники бюджетної програми та аналіз їх виконання</t>
  </si>
  <si>
    <t>Програма «Здоров’я  хмельничан» на 2017-2021 роки</t>
  </si>
  <si>
    <t>Касові видатки (надані кредити з бюджету)</t>
  </si>
  <si>
    <t>Найменування місцевої/ регіональної програми</t>
  </si>
  <si>
    <t>8. Видатки (надані кредити з бюджету) на реалізацію місцевих/регіональних програм, які виконуються в межах бюджетної програми</t>
  </si>
  <si>
    <r>
      <rPr>
        <b/>
        <sz val="12"/>
        <color indexed="8"/>
        <rFont val="Times New Roman"/>
        <family val="1"/>
        <charset val="204"/>
      </rPr>
      <t>Не використані кошти по загальному фонду   715 055,95 грн.:</t>
    </r>
    <r>
      <rPr>
        <sz val="12"/>
        <color indexed="8"/>
        <rFont val="Times New Roman"/>
        <family val="1"/>
        <charset val="204"/>
      </rPr>
      <t xml:space="preserve"> КЕКВ 2230 - 2516,50 грн. - економія коштів; КЕКВ 2240 - 474900,00 грн. - зменшилась кількість обстежень; КЕКВ 2730 - 238639,45 грн.- зменшилась кількість звернень  мешканців міста Хмельницького</t>
    </r>
  </si>
  <si>
    <t>Усього</t>
  </si>
  <si>
    <t>Відшкодування вартості обстеження на  МРТ</t>
  </si>
  <si>
    <t>Відшкодування вартості дитячого харчування для забезпечення дітей із малозабезпечених сімей</t>
  </si>
  <si>
    <t>Проведення часткового відшкодування вартості витратних матеріалів, виробів медичного призначення та лікування мешканців міста Хмельницького</t>
  </si>
  <si>
    <t>Проведення часткового відшкодування вартості лікарських засобів мешканцям міста, хворим на онкологічні захворювання, які потребують гормонотерапії</t>
  </si>
  <si>
    <t>Проведення  часткового відшкодування вартості препарату «Глюкагон», виробів медичного призначення та інших витратних матеріалів дітям міста Хмельницького хворим на цукровий діабет за заявами батьків</t>
  </si>
  <si>
    <t>Напрями використання бюджетних коштів*</t>
  </si>
  <si>
    <t>N
з/п</t>
  </si>
  <si>
    <t>гривень</t>
  </si>
  <si>
    <t>7. Видатки (надані кредити з бюджету) та напрями використання бюджетних коштів за бюджетною програмою</t>
  </si>
  <si>
    <t>Забезпечення проведення відшкодування вартості витратних матеріалів, виробів медичного призначення та лікування мешканців міста міським комунальним аптекам, лікувальним закладам неміської комунальної, інших форм власності та постачальникам витратних матеріалів</t>
  </si>
  <si>
    <t>Завдання</t>
  </si>
  <si>
    <t>6. Завдання бюджетної програми</t>
  </si>
  <si>
    <t xml:space="preserve">Проведення відшкодування вартості витратних матеріалів, виробів медичного призначення міським комунальним аптекам, відшкодування вартості лікування мешканців міста лікувальним закладам неміської комунальної та інших форм власності та відшкодування постачальникам вартості витратних матеріалів.
     8. Завдання бюджетної програми:
</t>
  </si>
  <si>
    <t>5. Мета бюджетної програми</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</si>
  <si>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</si>
  <si>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Ціль державної політики</t>
  </si>
  <si>
    <t>4. Цілі державної політики, на досягнення яких спрямовано реалізацію бюджетної програми</t>
  </si>
  <si>
    <t>(найменування бюджетної програми)</t>
  </si>
  <si>
    <t>(КФКВК)</t>
  </si>
  <si>
    <t>(код)</t>
  </si>
  <si>
    <t>Інші програми та заходи у сфері охорони здоров’я</t>
  </si>
  <si>
    <t>О763</t>
  </si>
  <si>
    <t>О712152</t>
  </si>
  <si>
    <t>3.</t>
  </si>
  <si>
    <t>(найменування відповідального виконавця)</t>
  </si>
  <si>
    <t>Управління охорони здоровя Хмельницької міської ради</t>
  </si>
  <si>
    <t>О710000</t>
  </si>
  <si>
    <t>2.</t>
  </si>
  <si>
    <t>(найменування головного розпорядника)</t>
  </si>
  <si>
    <t>О700000</t>
  </si>
  <si>
    <t>1.</t>
  </si>
  <si>
    <t>про виконання паспорта бюджетної програми місцевого бюджету на  2019  рік</t>
  </si>
  <si>
    <t>Звіт</t>
  </si>
  <si>
    <t>ЗАТВЕРДЖЕНО
Наказ Міністерства фінансів України 26 серпня 2014 року № 836
(у редакції наказу Міністерства фінансів Українивід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</si>
</sst>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sz val="12"/>
      <color theme="1"/>
      <name val="Calibri"/>
      <family val="2"/>
      <charset val="204"/>
      <scheme val="minor"/>
    </font>
    <font>
      <sz val="8"/>
      <color rgb="FF000000"/>
      <name val="Times New Roman"/>
      <family val="1"/>
      <charset val="204"/>
    </font>
    <font>
      <sz val="8"/>
      <color theme="1"/>
      <name val="Times New Roman"/>
      <family val="1"/>
      <charset val="204"/>
    </font>
    <font>
      <b/>
      <sz val="12"/>
      <color rgb="FF000000"/>
      <name val="Times New Roman"/>
      <family val="1"/>
      <charset val="204"/>
    </font>
    <font>
      <i/>
      <sz val="12"/>
      <color rgb="FF000000"/>
      <name val="Times New Roman"/>
      <family val="1"/>
      <charset val="204"/>
    </font>
    <font>
      <sz val="12"/>
      <color rgb="FF000000"/>
      <name val="Times New Roman"/>
      <family val="1"/>
      <charset val="204"/>
    </font>
    <font>
      <i/>
      <sz val="11"/>
      <color rgb="FF000000"/>
      <name val="Times New Roman"/>
      <family val="1"/>
      <charset val="204"/>
    </font>
    <font>
      <i/>
      <sz val="10"/>
      <color theme="1"/>
      <name val="Times New Roman"/>
      <family val="1"/>
      <charset val="204"/>
    </font>
    <font>
      <sz val="12"/>
      <color theme="1"/>
      <name val="Times New Roman"/>
      <family val="1"/>
      <charset val="204"/>
    </font>
    <font>
      <i/>
      <sz val="11"/>
      <color theme="1"/>
      <name val="Times New Roman"/>
      <family val="1"/>
      <charset val="204"/>
    </font>
    <font>
      <i/>
      <sz val="10"/>
      <color rgb="FF000000"/>
      <name val="Times New Roman"/>
      <family val="1"/>
      <charset val="204"/>
    </font>
    <font>
      <sz val="11"/>
      <color rgb="FF000000"/>
      <name val="Times New Roman"/>
      <family val="1"/>
      <charset val="204"/>
    </font>
    <font>
      <sz val="12"/>
      <color indexed="8"/>
      <name val="Times New Roman"/>
      <family val="1"/>
      <charset val="204"/>
    </font>
    <font>
      <b/>
      <sz val="12"/>
      <color indexed="8"/>
      <name val="Times New Roman"/>
      <family val="1"/>
      <charset val="204"/>
    </font>
    <font>
      <sz val="11"/>
      <color theme="1"/>
      <name val="Times New Roman"/>
      <family val="1"/>
      <charset val="204"/>
    </font>
    <font>
      <sz val="8"/>
      <color theme="1"/>
      <name val="Calibri"/>
      <family val="2"/>
      <charset val="204"/>
      <scheme val="minor"/>
    </font>
    <font>
      <b/>
      <sz val="12"/>
      <color theme="1"/>
      <name val="Times New Roman"/>
      <family val="1"/>
      <charset val="204"/>
    </font>
    <font>
      <b/>
      <u/>
      <sz val="12"/>
      <color rgb="FF000000"/>
      <name val="Times New Roman"/>
      <family val="1"/>
      <charset val="204"/>
    </font>
    <font>
      <b/>
      <u/>
      <sz val="13.5"/>
      <color theme="1"/>
      <name val="Times New Roman"/>
      <family val="1"/>
      <charset val="204"/>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2" fillId="0" borderId="0" xfId="0" applyFont="1" applyBorder="1" applyAlignment="1">
      <alignment horizontal="center" vertical="top" wrapText="1"/>
    </xf>
    <xf numFmtId="0" fontId="3" fillId="0" borderId="1" xfId="0" applyFont="1" applyBorder="1" applyAlignment="1">
      <alignment horizontal="center" vertical="top"/>
    </xf>
    <xf numFmtId="0" fontId="4" fillId="0" borderId="0" xfId="0" applyFont="1" applyAlignment="1">
      <alignment horizontal="left" vertical="center" wrapText="1"/>
    </xf>
    <xf numFmtId="0" fontId="1" fillId="0" borderId="2" xfId="0" applyFont="1" applyBorder="1" applyAlignment="1">
      <alignment horizontal="center"/>
    </xf>
    <xf numFmtId="0" fontId="4" fillId="0" borderId="0" xfId="0" applyFont="1" applyAlignment="1">
      <alignment horizontal="left" vertical="center" wrapText="1"/>
    </xf>
    <xf numFmtId="0" fontId="2" fillId="0" borderId="0" xfId="0" applyFont="1" applyAlignment="1">
      <alignment vertical="top"/>
    </xf>
    <xf numFmtId="0" fontId="5" fillId="0" borderId="0" xfId="0" applyFont="1" applyAlignment="1">
      <alignment horizontal="left" vertical="center" wrapText="1"/>
    </xf>
    <xf numFmtId="0" fontId="6" fillId="0" borderId="0" xfId="0" applyFont="1" applyAlignment="1">
      <alignment vertical="center"/>
    </xf>
    <xf numFmtId="0" fontId="6" fillId="0" borderId="0" xfId="0" applyFont="1"/>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1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center" vertical="center" wrapText="1"/>
    </xf>
    <xf numFmtId="0" fontId="11" fillId="0" borderId="7" xfId="0" applyFont="1" applyBorder="1" applyAlignment="1">
      <alignment horizontal="left" vertical="center" wrapText="1"/>
    </xf>
    <xf numFmtId="0" fontId="6" fillId="0" borderId="6" xfId="0" applyFont="1" applyBorder="1" applyAlignment="1">
      <alignment horizontal="center" vertical="center" wrapText="1"/>
    </xf>
    <xf numFmtId="0" fontId="8" fillId="0" borderId="0" xfId="0" applyFont="1" applyAlignment="1">
      <alignment horizontal="center" vertical="center" wrapText="1"/>
    </xf>
    <xf numFmtId="0" fontId="5" fillId="0" borderId="6" xfId="0" applyFont="1" applyBorder="1" applyAlignment="1">
      <alignment horizontal="center" vertical="center" wrapText="1"/>
    </xf>
    <xf numFmtId="0" fontId="8" fillId="0" borderId="0" xfId="0" applyFont="1" applyAlignment="1">
      <alignment horizontal="left" vertical="center" wrapText="1"/>
    </xf>
    <xf numFmtId="0" fontId="6" fillId="0" borderId="7" xfId="0" applyFont="1" applyBorder="1" applyAlignment="1">
      <alignment horizontal="center" vertical="center" wrapText="1"/>
    </xf>
    <xf numFmtId="0" fontId="12" fillId="0" borderId="7" xfId="0" applyFont="1" applyBorder="1" applyAlignment="1">
      <alignment horizontal="center" vertical="center" wrapText="1"/>
    </xf>
    <xf numFmtId="4" fontId="12" fillId="0" borderId="7"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6" fillId="0" borderId="1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3" fillId="0" borderId="12" xfId="0" applyFont="1" applyBorder="1" applyAlignment="1">
      <alignment horizontal="left" vertical="center" wrapText="1"/>
    </xf>
    <xf numFmtId="0" fontId="6" fillId="0" borderId="0" xfId="0" applyFont="1" applyBorder="1" applyAlignment="1">
      <alignment horizontal="center" vertical="center" wrapText="1"/>
    </xf>
    <xf numFmtId="4" fontId="15" fillId="0" borderId="7" xfId="0" applyNumberFormat="1" applyFont="1" applyBorder="1" applyAlignment="1">
      <alignment horizontal="center" vertical="center" wrapText="1"/>
    </xf>
    <xf numFmtId="2" fontId="1" fillId="0" borderId="0" xfId="0" applyNumberFormat="1" applyFont="1"/>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9" fillId="0" borderId="0" xfId="0" applyFont="1" applyAlignment="1">
      <alignment horizontal="left"/>
    </xf>
    <xf numFmtId="0" fontId="9" fillId="0" borderId="0" xfId="0" applyFont="1" applyAlignment="1">
      <alignment horizontal="left" wrapText="1"/>
    </xf>
    <xf numFmtId="0" fontId="6" fillId="0" borderId="0" xfId="0" applyFont="1" applyAlignment="1">
      <alignment vertical="center" wrapText="1"/>
    </xf>
    <xf numFmtId="0" fontId="2" fillId="0" borderId="0" xfId="0" applyFont="1" applyAlignment="1">
      <alignment horizontal="center" vertical="top"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17" fillId="0" borderId="2" xfId="0" applyFont="1" applyBorder="1" applyAlignment="1">
      <alignment horizontal="center" wrapText="1"/>
    </xf>
    <xf numFmtId="0" fontId="18" fillId="0" borderId="2" xfId="0" applyFont="1" applyBorder="1" applyAlignment="1">
      <alignment horizontal="center" wrapText="1"/>
    </xf>
    <xf numFmtId="3" fontId="19" fillId="0" borderId="0" xfId="0" applyNumberFormat="1" applyFont="1"/>
    <xf numFmtId="0" fontId="2" fillId="0" borderId="0" xfId="0" applyFont="1" applyAlignment="1">
      <alignment vertical="center" wrapText="1"/>
    </xf>
    <xf numFmtId="0" fontId="17" fillId="0" borderId="2"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tabSelected="1" zoomScaleNormal="100" workbookViewId="0">
      <selection activeCell="E52" sqref="E52:M56"/>
    </sheetView>
  </sheetViews>
  <sheetFormatPr defaultRowHeight="15.75" x14ac:dyDescent="0.25"/>
  <cols>
    <col min="1" max="1" width="4.42578125" style="1" customWidth="1"/>
    <col min="2" max="2" width="23" style="1" customWidth="1"/>
    <col min="3" max="3" width="13" style="1" customWidth="1"/>
    <col min="4" max="4" width="12.7109375" style="1" customWidth="1"/>
    <col min="5" max="13" width="13" style="1" customWidth="1"/>
    <col min="14" max="14" width="9.140625" style="1"/>
    <col min="15" max="15" width="11.42578125" style="1" bestFit="1" customWidth="1"/>
    <col min="16" max="16" width="9.140625" style="1"/>
    <col min="17" max="17" width="13.42578125" style="1" customWidth="1"/>
    <col min="18" max="16384" width="9.140625" style="1"/>
  </cols>
  <sheetData>
    <row r="1" spans="1:13" ht="15.75" customHeight="1" x14ac:dyDescent="0.25">
      <c r="J1" s="72" t="s">
        <v>82</v>
      </c>
      <c r="K1" s="72"/>
      <c r="L1" s="72"/>
      <c r="M1" s="72"/>
    </row>
    <row r="2" spans="1:13" x14ac:dyDescent="0.25">
      <c r="J2" s="72"/>
      <c r="K2" s="72"/>
      <c r="L2" s="72"/>
      <c r="M2" s="72"/>
    </row>
    <row r="3" spans="1:13" x14ac:dyDescent="0.25">
      <c r="J3" s="72"/>
      <c r="K3" s="72"/>
      <c r="L3" s="72"/>
      <c r="M3" s="72"/>
    </row>
    <row r="4" spans="1:13" x14ac:dyDescent="0.25">
      <c r="J4" s="72"/>
      <c r="K4" s="72"/>
      <c r="L4" s="72"/>
      <c r="M4" s="72"/>
    </row>
    <row r="5" spans="1:13" x14ac:dyDescent="0.25">
      <c r="A5" s="71" t="s">
        <v>81</v>
      </c>
      <c r="B5" s="71"/>
      <c r="C5" s="71"/>
      <c r="D5" s="71"/>
      <c r="E5" s="71"/>
      <c r="F5" s="71"/>
      <c r="G5" s="71"/>
      <c r="H5" s="71"/>
      <c r="I5" s="71"/>
      <c r="J5" s="71"/>
      <c r="K5" s="71"/>
      <c r="L5" s="71"/>
      <c r="M5" s="71"/>
    </row>
    <row r="6" spans="1:13" x14ac:dyDescent="0.25">
      <c r="A6" s="71" t="s">
        <v>80</v>
      </c>
      <c r="B6" s="71"/>
      <c r="C6" s="71"/>
      <c r="D6" s="71"/>
      <c r="E6" s="71"/>
      <c r="F6" s="71"/>
      <c r="G6" s="71"/>
      <c r="H6" s="71"/>
      <c r="I6" s="71"/>
      <c r="J6" s="71"/>
      <c r="K6" s="71"/>
      <c r="L6" s="71"/>
      <c r="M6" s="71"/>
    </row>
    <row r="7" spans="1:13" ht="17.25" x14ac:dyDescent="0.25">
      <c r="A7" s="65" t="s">
        <v>79</v>
      </c>
      <c r="B7" s="68" t="s">
        <v>78</v>
      </c>
      <c r="C7" s="54"/>
      <c r="E7" s="70" t="s">
        <v>74</v>
      </c>
      <c r="F7" s="70"/>
      <c r="G7" s="70"/>
      <c r="H7" s="70"/>
      <c r="I7" s="70"/>
      <c r="J7" s="70"/>
      <c r="K7" s="70"/>
      <c r="L7" s="70"/>
      <c r="M7" s="70"/>
    </row>
    <row r="8" spans="1:13" ht="15" customHeight="1" x14ac:dyDescent="0.25">
      <c r="A8" s="65"/>
      <c r="B8" s="64" t="s">
        <v>68</v>
      </c>
      <c r="C8" s="69"/>
      <c r="D8" s="62"/>
      <c r="E8" s="61" t="s">
        <v>77</v>
      </c>
      <c r="F8" s="61"/>
      <c r="G8" s="61"/>
      <c r="H8" s="61"/>
      <c r="I8" s="61"/>
      <c r="J8" s="61"/>
      <c r="K8" s="61"/>
      <c r="L8" s="61"/>
      <c r="M8" s="61"/>
    </row>
    <row r="9" spans="1:13" ht="17.25" x14ac:dyDescent="0.25">
      <c r="A9" s="65" t="s">
        <v>76</v>
      </c>
      <c r="B9" s="68" t="s">
        <v>75</v>
      </c>
      <c r="C9" s="54"/>
      <c r="E9" s="70" t="s">
        <v>74</v>
      </c>
      <c r="F9" s="70"/>
      <c r="G9" s="70"/>
      <c r="H9" s="70"/>
      <c r="I9" s="70"/>
      <c r="J9" s="70"/>
      <c r="K9" s="70"/>
      <c r="L9" s="70"/>
      <c r="M9" s="70"/>
    </row>
    <row r="10" spans="1:13" ht="15" customHeight="1" x14ac:dyDescent="0.25">
      <c r="A10" s="65"/>
      <c r="B10" s="64" t="s">
        <v>68</v>
      </c>
      <c r="C10" s="69"/>
      <c r="D10" s="62"/>
      <c r="E10" s="2" t="s">
        <v>73</v>
      </c>
      <c r="F10" s="2"/>
      <c r="G10" s="2"/>
      <c r="H10" s="2"/>
      <c r="I10" s="2"/>
      <c r="J10" s="2"/>
      <c r="K10" s="2"/>
      <c r="L10" s="2"/>
      <c r="M10" s="2"/>
    </row>
    <row r="11" spans="1:13" ht="35.25" customHeight="1" x14ac:dyDescent="0.25">
      <c r="A11" s="65" t="s">
        <v>72</v>
      </c>
      <c r="B11" s="68" t="s">
        <v>71</v>
      </c>
      <c r="C11" s="67" t="s">
        <v>70</v>
      </c>
      <c r="E11" s="66" t="s">
        <v>69</v>
      </c>
      <c r="F11" s="66"/>
      <c r="G11" s="66"/>
      <c r="H11" s="66"/>
      <c r="I11" s="66"/>
      <c r="J11" s="66"/>
      <c r="K11" s="66"/>
      <c r="L11" s="66"/>
      <c r="M11" s="66"/>
    </row>
    <row r="12" spans="1:13" ht="15" customHeight="1" x14ac:dyDescent="0.25">
      <c r="A12" s="65"/>
      <c r="B12" s="64" t="s">
        <v>68</v>
      </c>
      <c r="C12" s="63" t="s">
        <v>67</v>
      </c>
      <c r="D12" s="62"/>
      <c r="E12" s="61" t="s">
        <v>66</v>
      </c>
      <c r="F12" s="61"/>
      <c r="G12" s="61"/>
      <c r="H12" s="61"/>
      <c r="I12" s="61"/>
      <c r="J12" s="61"/>
      <c r="K12" s="61"/>
      <c r="L12" s="61"/>
      <c r="M12" s="61"/>
    </row>
    <row r="13" spans="1:13" ht="19.5" customHeight="1" x14ac:dyDescent="0.25">
      <c r="A13" s="60" t="s">
        <v>65</v>
      </c>
      <c r="B13" s="60"/>
      <c r="C13" s="60"/>
      <c r="D13" s="60"/>
      <c r="E13" s="60"/>
      <c r="F13" s="60"/>
      <c r="G13" s="60"/>
      <c r="H13" s="60"/>
      <c r="I13" s="60"/>
      <c r="J13" s="60"/>
      <c r="K13" s="60"/>
      <c r="L13" s="60"/>
      <c r="M13" s="60"/>
    </row>
    <row r="14" spans="1:13" x14ac:dyDescent="0.25">
      <c r="A14" s="10"/>
    </row>
    <row r="15" spans="1:13" ht="24.75" customHeight="1" x14ac:dyDescent="0.25">
      <c r="A15" s="15" t="s">
        <v>55</v>
      </c>
      <c r="B15" s="35" t="s">
        <v>64</v>
      </c>
      <c r="C15" s="35"/>
      <c r="D15" s="35"/>
      <c r="E15" s="35"/>
      <c r="F15" s="35"/>
      <c r="G15" s="35"/>
      <c r="H15" s="35"/>
      <c r="I15" s="35"/>
      <c r="J15" s="35"/>
      <c r="K15" s="35"/>
      <c r="L15" s="35"/>
      <c r="M15" s="35"/>
    </row>
    <row r="16" spans="1:13" ht="43.5" customHeight="1" x14ac:dyDescent="0.25">
      <c r="A16" s="15">
        <v>1</v>
      </c>
      <c r="B16" s="57" t="s">
        <v>63</v>
      </c>
      <c r="C16" s="56"/>
      <c r="D16" s="56"/>
      <c r="E16" s="56"/>
      <c r="F16" s="56"/>
      <c r="G16" s="56"/>
      <c r="H16" s="56"/>
      <c r="I16" s="56"/>
      <c r="J16" s="56"/>
      <c r="K16" s="56"/>
      <c r="L16" s="56"/>
      <c r="M16" s="55"/>
    </row>
    <row r="17" spans="1:26" x14ac:dyDescent="0.25">
      <c r="A17" s="10"/>
    </row>
    <row r="18" spans="1:26" ht="48" customHeight="1" x14ac:dyDescent="0.25">
      <c r="A18" s="9" t="s">
        <v>62</v>
      </c>
      <c r="E18" s="59" t="s">
        <v>61</v>
      </c>
      <c r="F18" s="58"/>
      <c r="G18" s="58"/>
      <c r="H18" s="58"/>
      <c r="I18" s="58"/>
      <c r="J18" s="58"/>
      <c r="K18" s="58"/>
      <c r="L18" s="58"/>
      <c r="M18" s="58"/>
    </row>
    <row r="19" spans="1:26" ht="22.5" customHeight="1" x14ac:dyDescent="0.25">
      <c r="A19" s="54"/>
    </row>
    <row r="20" spans="1:26" ht="21" customHeight="1" x14ac:dyDescent="0.25">
      <c r="A20" s="9" t="s">
        <v>60</v>
      </c>
    </row>
    <row r="21" spans="1:26" x14ac:dyDescent="0.25">
      <c r="A21" s="10"/>
    </row>
    <row r="22" spans="1:26" ht="32.25" customHeight="1" x14ac:dyDescent="0.25">
      <c r="A22" s="15" t="s">
        <v>55</v>
      </c>
      <c r="B22" s="35" t="s">
        <v>59</v>
      </c>
      <c r="C22" s="35"/>
      <c r="D22" s="35"/>
      <c r="E22" s="35"/>
      <c r="F22" s="35"/>
      <c r="G22" s="35"/>
      <c r="H22" s="35"/>
      <c r="I22" s="35"/>
      <c r="J22" s="35"/>
      <c r="K22" s="35"/>
      <c r="L22" s="35"/>
      <c r="M22" s="35"/>
    </row>
    <row r="23" spans="1:26" ht="41.25" customHeight="1" x14ac:dyDescent="0.25">
      <c r="A23" s="15">
        <v>1</v>
      </c>
      <c r="B23" s="57" t="s">
        <v>58</v>
      </c>
      <c r="C23" s="56"/>
      <c r="D23" s="56"/>
      <c r="E23" s="56"/>
      <c r="F23" s="56"/>
      <c r="G23" s="56"/>
      <c r="H23" s="56"/>
      <c r="I23" s="56"/>
      <c r="J23" s="56"/>
      <c r="K23" s="56"/>
      <c r="L23" s="56"/>
      <c r="M23" s="55"/>
    </row>
    <row r="24" spans="1:26" x14ac:dyDescent="0.25">
      <c r="A24" s="10"/>
    </row>
    <row r="25" spans="1:26" x14ac:dyDescent="0.25">
      <c r="A25" s="9" t="s">
        <v>57</v>
      </c>
    </row>
    <row r="26" spans="1:26" x14ac:dyDescent="0.25">
      <c r="A26" s="10"/>
      <c r="M26" s="54" t="s">
        <v>56</v>
      </c>
    </row>
    <row r="27" spans="1:26" ht="30" customHeight="1" x14ac:dyDescent="0.25">
      <c r="A27" s="35" t="s">
        <v>55</v>
      </c>
      <c r="B27" s="35" t="s">
        <v>54</v>
      </c>
      <c r="C27" s="35"/>
      <c r="D27" s="35"/>
      <c r="E27" s="35" t="s">
        <v>37</v>
      </c>
      <c r="F27" s="35"/>
      <c r="G27" s="35"/>
      <c r="H27" s="35" t="s">
        <v>44</v>
      </c>
      <c r="I27" s="35"/>
      <c r="J27" s="35"/>
      <c r="K27" s="35" t="s">
        <v>35</v>
      </c>
      <c r="L27" s="35"/>
      <c r="M27" s="35"/>
      <c r="R27" s="53"/>
      <c r="S27" s="53"/>
      <c r="T27" s="53"/>
      <c r="U27" s="53"/>
      <c r="V27" s="53"/>
      <c r="W27" s="53"/>
      <c r="X27" s="53"/>
      <c r="Y27" s="53"/>
      <c r="Z27" s="53"/>
    </row>
    <row r="28" spans="1:26" ht="33" customHeight="1" x14ac:dyDescent="0.25">
      <c r="A28" s="35"/>
      <c r="B28" s="35"/>
      <c r="C28" s="35"/>
      <c r="D28" s="35"/>
      <c r="E28" s="15" t="s">
        <v>34</v>
      </c>
      <c r="F28" s="15" t="s">
        <v>33</v>
      </c>
      <c r="G28" s="15" t="s">
        <v>32</v>
      </c>
      <c r="H28" s="15" t="s">
        <v>34</v>
      </c>
      <c r="I28" s="15" t="s">
        <v>33</v>
      </c>
      <c r="J28" s="15" t="s">
        <v>32</v>
      </c>
      <c r="K28" s="15" t="s">
        <v>34</v>
      </c>
      <c r="L28" s="15" t="s">
        <v>33</v>
      </c>
      <c r="M28" s="15" t="s">
        <v>32</v>
      </c>
      <c r="R28" s="46"/>
      <c r="S28" s="46"/>
      <c r="T28" s="46"/>
      <c r="U28" s="46"/>
      <c r="V28" s="46"/>
      <c r="W28" s="46"/>
      <c r="X28" s="46"/>
      <c r="Y28" s="46"/>
      <c r="Z28" s="46"/>
    </row>
    <row r="29" spans="1:26" x14ac:dyDescent="0.25">
      <c r="A29" s="15">
        <v>1</v>
      </c>
      <c r="B29" s="35">
        <v>2</v>
      </c>
      <c r="C29" s="35"/>
      <c r="D29" s="35"/>
      <c r="E29" s="15">
        <v>3</v>
      </c>
      <c r="F29" s="15">
        <v>4</v>
      </c>
      <c r="G29" s="15">
        <v>5</v>
      </c>
      <c r="H29" s="15">
        <v>6</v>
      </c>
      <c r="I29" s="15">
        <v>7</v>
      </c>
      <c r="J29" s="15">
        <v>8</v>
      </c>
      <c r="K29" s="15">
        <v>9</v>
      </c>
      <c r="L29" s="15">
        <v>10</v>
      </c>
      <c r="M29" s="15">
        <v>11</v>
      </c>
      <c r="R29" s="46"/>
      <c r="S29" s="46"/>
      <c r="T29" s="46"/>
      <c r="U29" s="46"/>
      <c r="V29" s="46"/>
      <c r="W29" s="46"/>
      <c r="X29" s="46"/>
      <c r="Y29" s="46"/>
      <c r="Z29" s="46"/>
    </row>
    <row r="30" spans="1:26" ht="75.75" customHeight="1" x14ac:dyDescent="0.25">
      <c r="A30" s="15">
        <v>1</v>
      </c>
      <c r="B30" s="52" t="s">
        <v>53</v>
      </c>
      <c r="C30" s="52"/>
      <c r="D30" s="52"/>
      <c r="E30" s="47">
        <v>1940000</v>
      </c>
      <c r="F30" s="37">
        <v>0</v>
      </c>
      <c r="G30" s="47">
        <v>1940000</v>
      </c>
      <c r="H30" s="47">
        <v>1932000</v>
      </c>
      <c r="I30" s="37">
        <v>0</v>
      </c>
      <c r="J30" s="47">
        <v>1932000</v>
      </c>
      <c r="K30" s="37">
        <v>-8000</v>
      </c>
      <c r="L30" s="37">
        <v>0</v>
      </c>
      <c r="M30" s="37">
        <v>-8000</v>
      </c>
      <c r="O30" s="48"/>
      <c r="R30" s="46"/>
      <c r="S30" s="46"/>
      <c r="T30" s="46"/>
      <c r="U30" s="46"/>
      <c r="V30" s="46"/>
      <c r="W30" s="46"/>
      <c r="X30" s="46"/>
      <c r="Y30" s="46"/>
      <c r="Z30" s="46"/>
    </row>
    <row r="31" spans="1:26" ht="95.25" customHeight="1" x14ac:dyDescent="0.25">
      <c r="A31" s="15">
        <v>2</v>
      </c>
      <c r="B31" s="51" t="s">
        <v>52</v>
      </c>
      <c r="C31" s="50"/>
      <c r="D31" s="49"/>
      <c r="E31" s="47">
        <v>1000000</v>
      </c>
      <c r="F31" s="37">
        <v>0</v>
      </c>
      <c r="G31" s="47">
        <v>1000000</v>
      </c>
      <c r="H31" s="47">
        <v>835000</v>
      </c>
      <c r="I31" s="37">
        <v>0</v>
      </c>
      <c r="J31" s="47">
        <v>835000</v>
      </c>
      <c r="K31" s="37">
        <v>-165000</v>
      </c>
      <c r="L31" s="37">
        <v>0</v>
      </c>
      <c r="M31" s="37">
        <v>-165000</v>
      </c>
      <c r="O31" s="48"/>
      <c r="R31" s="46"/>
      <c r="S31" s="46"/>
      <c r="T31" s="46"/>
      <c r="U31" s="46"/>
      <c r="V31" s="46"/>
      <c r="W31" s="46"/>
      <c r="X31" s="46"/>
      <c r="Y31" s="46"/>
      <c r="Z31" s="46"/>
    </row>
    <row r="32" spans="1:26" ht="75" customHeight="1" x14ac:dyDescent="0.25">
      <c r="A32" s="15">
        <v>3</v>
      </c>
      <c r="B32" s="51" t="s">
        <v>51</v>
      </c>
      <c r="C32" s="50"/>
      <c r="D32" s="49"/>
      <c r="E32" s="47">
        <v>420000</v>
      </c>
      <c r="F32" s="37">
        <v>0</v>
      </c>
      <c r="G32" s="47">
        <v>420000</v>
      </c>
      <c r="H32" s="47">
        <v>345360.55</v>
      </c>
      <c r="I32" s="37">
        <v>0</v>
      </c>
      <c r="J32" s="47">
        <v>345360.55</v>
      </c>
      <c r="K32" s="37">
        <v>-65639.45</v>
      </c>
      <c r="L32" s="37">
        <v>0</v>
      </c>
      <c r="M32" s="37">
        <v>-65639.45</v>
      </c>
      <c r="O32" s="48"/>
      <c r="R32" s="46"/>
      <c r="S32" s="46"/>
      <c r="T32" s="46"/>
      <c r="U32" s="46"/>
      <c r="V32" s="46"/>
      <c r="W32" s="46"/>
      <c r="X32" s="46"/>
      <c r="Y32" s="46"/>
      <c r="Z32" s="46"/>
    </row>
    <row r="33" spans="1:26" ht="60.75" customHeight="1" x14ac:dyDescent="0.25">
      <c r="A33" s="15">
        <v>4</v>
      </c>
      <c r="B33" s="51" t="s">
        <v>50</v>
      </c>
      <c r="C33" s="50"/>
      <c r="D33" s="49"/>
      <c r="E33" s="47">
        <v>44200</v>
      </c>
      <c r="F33" s="37">
        <v>0</v>
      </c>
      <c r="G33" s="47">
        <v>44200</v>
      </c>
      <c r="H33" s="47">
        <v>41683.5</v>
      </c>
      <c r="I33" s="37">
        <v>0</v>
      </c>
      <c r="J33" s="47">
        <v>41683.5</v>
      </c>
      <c r="K33" s="37">
        <v>-2516.5</v>
      </c>
      <c r="L33" s="37">
        <v>0</v>
      </c>
      <c r="M33" s="37">
        <v>-2516.5</v>
      </c>
      <c r="O33" s="48"/>
      <c r="R33" s="46"/>
      <c r="S33" s="46"/>
      <c r="T33" s="46"/>
      <c r="U33" s="46"/>
      <c r="V33" s="46"/>
      <c r="W33" s="46"/>
      <c r="X33" s="46"/>
      <c r="Y33" s="46"/>
      <c r="Z33" s="46"/>
    </row>
    <row r="34" spans="1:26" ht="33" customHeight="1" x14ac:dyDescent="0.25">
      <c r="A34" s="15">
        <v>5</v>
      </c>
      <c r="B34" s="51" t="s">
        <v>49</v>
      </c>
      <c r="C34" s="50"/>
      <c r="D34" s="49"/>
      <c r="E34" s="47">
        <v>1362000</v>
      </c>
      <c r="F34" s="37">
        <v>0</v>
      </c>
      <c r="G34" s="47">
        <v>1362000</v>
      </c>
      <c r="H34" s="47">
        <v>887100</v>
      </c>
      <c r="I34" s="37">
        <v>0</v>
      </c>
      <c r="J34" s="47">
        <v>887100</v>
      </c>
      <c r="K34" s="37">
        <v>-474900</v>
      </c>
      <c r="L34" s="37">
        <v>0</v>
      </c>
      <c r="M34" s="37">
        <v>-474900</v>
      </c>
      <c r="O34" s="48"/>
      <c r="R34" s="46"/>
      <c r="S34" s="46"/>
      <c r="T34" s="46"/>
      <c r="U34" s="46"/>
      <c r="V34" s="46"/>
      <c r="W34" s="46"/>
      <c r="X34" s="46"/>
      <c r="Y34" s="46"/>
      <c r="Z34" s="46"/>
    </row>
    <row r="35" spans="1:26" x14ac:dyDescent="0.25">
      <c r="A35" s="15"/>
      <c r="B35" s="35" t="s">
        <v>48</v>
      </c>
      <c r="C35" s="35"/>
      <c r="D35" s="35"/>
      <c r="E35" s="47">
        <v>4766200</v>
      </c>
      <c r="F35" s="37">
        <v>0</v>
      </c>
      <c r="G35" s="47">
        <v>4766200</v>
      </c>
      <c r="H35" s="47">
        <v>4050144.05</v>
      </c>
      <c r="I35" s="37">
        <v>0</v>
      </c>
      <c r="J35" s="47">
        <v>4050144.05</v>
      </c>
      <c r="K35" s="37">
        <v>-716055.95</v>
      </c>
      <c r="L35" s="37">
        <v>0</v>
      </c>
      <c r="M35" s="37">
        <f>M30+M31+M32+M33+M34</f>
        <v>-716055.95</v>
      </c>
      <c r="R35" s="46"/>
      <c r="S35" s="46"/>
      <c r="T35" s="46"/>
      <c r="U35" s="46"/>
      <c r="V35" s="46"/>
      <c r="W35" s="46"/>
      <c r="X35" s="46"/>
      <c r="Y35" s="46"/>
      <c r="Z35" s="46"/>
    </row>
    <row r="36" spans="1:26" ht="35.25" customHeight="1" x14ac:dyDescent="0.25">
      <c r="A36" s="45" t="s">
        <v>47</v>
      </c>
      <c r="B36" s="44"/>
      <c r="C36" s="44"/>
      <c r="D36" s="44"/>
      <c r="E36" s="44"/>
      <c r="F36" s="44"/>
      <c r="G36" s="44"/>
      <c r="H36" s="44"/>
      <c r="I36" s="44"/>
      <c r="J36" s="44"/>
      <c r="K36" s="44"/>
      <c r="L36" s="44"/>
      <c r="M36" s="44"/>
    </row>
    <row r="37" spans="1:26" ht="33" customHeight="1" x14ac:dyDescent="0.25">
      <c r="A37" s="43" t="s">
        <v>46</v>
      </c>
      <c r="B37" s="43"/>
      <c r="C37" s="43"/>
      <c r="D37" s="43"/>
      <c r="E37" s="43"/>
      <c r="F37" s="43"/>
      <c r="G37" s="43"/>
      <c r="H37" s="43"/>
      <c r="I37" s="43"/>
      <c r="J37" s="43"/>
      <c r="K37" s="43"/>
      <c r="L37" s="43"/>
      <c r="M37" s="43"/>
    </row>
    <row r="38" spans="1:26" ht="31.5" customHeight="1" x14ac:dyDescent="0.25">
      <c r="A38" s="35" t="s">
        <v>41</v>
      </c>
      <c r="B38" s="35" t="s">
        <v>45</v>
      </c>
      <c r="C38" s="35"/>
      <c r="D38" s="35"/>
      <c r="E38" s="35" t="s">
        <v>37</v>
      </c>
      <c r="F38" s="35"/>
      <c r="G38" s="35"/>
      <c r="H38" s="35" t="s">
        <v>44</v>
      </c>
      <c r="I38" s="35"/>
      <c r="J38" s="35"/>
      <c r="K38" s="35" t="s">
        <v>35</v>
      </c>
      <c r="L38" s="35"/>
      <c r="M38" s="35"/>
    </row>
    <row r="39" spans="1:26" ht="33.75" customHeight="1" x14ac:dyDescent="0.25">
      <c r="A39" s="35"/>
      <c r="B39" s="35"/>
      <c r="C39" s="35"/>
      <c r="D39" s="35"/>
      <c r="E39" s="15" t="s">
        <v>34</v>
      </c>
      <c r="F39" s="15" t="s">
        <v>33</v>
      </c>
      <c r="G39" s="15" t="s">
        <v>32</v>
      </c>
      <c r="H39" s="15" t="s">
        <v>34</v>
      </c>
      <c r="I39" s="15" t="s">
        <v>33</v>
      </c>
      <c r="J39" s="15" t="s">
        <v>32</v>
      </c>
      <c r="K39" s="15" t="s">
        <v>34</v>
      </c>
      <c r="L39" s="15" t="s">
        <v>33</v>
      </c>
      <c r="M39" s="15" t="s">
        <v>32</v>
      </c>
    </row>
    <row r="40" spans="1:26" x14ac:dyDescent="0.25">
      <c r="A40" s="15">
        <v>1</v>
      </c>
      <c r="B40" s="35">
        <v>2</v>
      </c>
      <c r="C40" s="35"/>
      <c r="D40" s="35"/>
      <c r="E40" s="42">
        <v>3</v>
      </c>
      <c r="F40" s="42">
        <v>4</v>
      </c>
      <c r="G40" s="42">
        <v>5</v>
      </c>
      <c r="H40" s="15">
        <v>6</v>
      </c>
      <c r="I40" s="15">
        <v>7</v>
      </c>
      <c r="J40" s="15">
        <v>8</v>
      </c>
      <c r="K40" s="15">
        <v>9</v>
      </c>
      <c r="L40" s="15">
        <v>10</v>
      </c>
      <c r="M40" s="15">
        <v>11</v>
      </c>
    </row>
    <row r="41" spans="1:26" ht="32.25" customHeight="1" x14ac:dyDescent="0.25">
      <c r="A41" s="15"/>
      <c r="B41" s="41" t="s">
        <v>43</v>
      </c>
      <c r="C41" s="40"/>
      <c r="D41" s="39"/>
      <c r="E41" s="38">
        <v>4766200</v>
      </c>
      <c r="F41" s="37">
        <v>0</v>
      </c>
      <c r="G41" s="38">
        <v>4766200</v>
      </c>
      <c r="H41" s="38">
        <v>4050144.05</v>
      </c>
      <c r="I41" s="37">
        <v>0</v>
      </c>
      <c r="J41" s="38">
        <v>4050144.05</v>
      </c>
      <c r="K41" s="37">
        <v>-716055.95</v>
      </c>
      <c r="L41" s="37">
        <v>0</v>
      </c>
      <c r="M41" s="37">
        <v>-716055.95</v>
      </c>
    </row>
    <row r="42" spans="1:26" x14ac:dyDescent="0.25">
      <c r="A42" s="10"/>
    </row>
    <row r="43" spans="1:26" x14ac:dyDescent="0.25">
      <c r="A43" s="9" t="s">
        <v>42</v>
      </c>
    </row>
    <row r="44" spans="1:26" x14ac:dyDescent="0.25">
      <c r="A44" s="10"/>
    </row>
    <row r="45" spans="1:26" ht="53.25" customHeight="1" x14ac:dyDescent="0.25">
      <c r="A45" s="35" t="s">
        <v>41</v>
      </c>
      <c r="B45" s="35" t="s">
        <v>40</v>
      </c>
      <c r="C45" s="36" t="s">
        <v>39</v>
      </c>
      <c r="D45" s="35" t="s">
        <v>38</v>
      </c>
      <c r="E45" s="35" t="s">
        <v>37</v>
      </c>
      <c r="F45" s="35"/>
      <c r="G45" s="35"/>
      <c r="H45" s="35" t="s">
        <v>36</v>
      </c>
      <c r="I45" s="35"/>
      <c r="J45" s="35"/>
      <c r="K45" s="35" t="s">
        <v>35</v>
      </c>
      <c r="L45" s="35"/>
      <c r="M45" s="35"/>
    </row>
    <row r="46" spans="1:26" ht="30.75" customHeight="1" x14ac:dyDescent="0.25">
      <c r="A46" s="35"/>
      <c r="B46" s="35"/>
      <c r="C46" s="36"/>
      <c r="D46" s="35"/>
      <c r="E46" s="15" t="s">
        <v>34</v>
      </c>
      <c r="F46" s="15" t="s">
        <v>33</v>
      </c>
      <c r="G46" s="15" t="s">
        <v>32</v>
      </c>
      <c r="H46" s="15" t="s">
        <v>34</v>
      </c>
      <c r="I46" s="15" t="s">
        <v>33</v>
      </c>
      <c r="J46" s="15" t="s">
        <v>32</v>
      </c>
      <c r="K46" s="15" t="s">
        <v>34</v>
      </c>
      <c r="L46" s="15" t="s">
        <v>33</v>
      </c>
      <c r="M46" s="15" t="s">
        <v>32</v>
      </c>
    </row>
    <row r="47" spans="1:26" x14ac:dyDescent="0.25">
      <c r="A47" s="15">
        <v>1</v>
      </c>
      <c r="B47" s="15">
        <v>2</v>
      </c>
      <c r="C47" s="15">
        <v>3</v>
      </c>
      <c r="D47" s="15">
        <v>4</v>
      </c>
      <c r="E47" s="15">
        <v>5</v>
      </c>
      <c r="F47" s="15">
        <v>6</v>
      </c>
      <c r="G47" s="15">
        <v>7</v>
      </c>
      <c r="H47" s="15">
        <v>8</v>
      </c>
      <c r="I47" s="15">
        <v>9</v>
      </c>
      <c r="J47" s="15">
        <v>10</v>
      </c>
      <c r="K47" s="15">
        <v>11</v>
      </c>
      <c r="L47" s="15">
        <v>12</v>
      </c>
      <c r="M47" s="15">
        <v>13</v>
      </c>
    </row>
    <row r="48" spans="1:26" x14ac:dyDescent="0.25">
      <c r="A48" s="15">
        <v>1</v>
      </c>
      <c r="B48" s="15" t="s">
        <v>31</v>
      </c>
      <c r="C48" s="15"/>
      <c r="D48" s="15"/>
      <c r="E48" s="15"/>
      <c r="F48" s="15"/>
      <c r="G48" s="15"/>
      <c r="H48" s="15"/>
      <c r="I48" s="15"/>
      <c r="J48" s="15"/>
      <c r="K48" s="15"/>
      <c r="L48" s="15"/>
      <c r="M48" s="15"/>
    </row>
    <row r="49" spans="1:13" ht="39.75" customHeight="1" x14ac:dyDescent="0.25">
      <c r="A49" s="31"/>
      <c r="B49" s="34" t="s">
        <v>30</v>
      </c>
      <c r="C49" s="33" t="s">
        <v>22</v>
      </c>
      <c r="D49" s="32" t="s">
        <v>29</v>
      </c>
      <c r="E49" s="31">
        <v>1</v>
      </c>
      <c r="F49" s="31"/>
      <c r="G49" s="31">
        <v>1</v>
      </c>
      <c r="H49" s="31">
        <v>1</v>
      </c>
      <c r="I49" s="31"/>
      <c r="J49" s="31">
        <v>1</v>
      </c>
      <c r="K49" s="31">
        <v>0</v>
      </c>
      <c r="L49" s="31"/>
      <c r="M49" s="31">
        <v>0</v>
      </c>
    </row>
    <row r="50" spans="1:13" x14ac:dyDescent="0.25">
      <c r="A50" s="13"/>
      <c r="B50" s="12"/>
      <c r="C50" s="12"/>
      <c r="D50" s="12"/>
      <c r="E50" s="12"/>
      <c r="F50" s="12"/>
      <c r="G50" s="12"/>
      <c r="H50" s="12"/>
      <c r="I50" s="12"/>
      <c r="J50" s="12"/>
      <c r="K50" s="12"/>
      <c r="L50" s="12"/>
      <c r="M50" s="11"/>
    </row>
    <row r="51" spans="1:13" x14ac:dyDescent="0.25">
      <c r="A51" s="15">
        <v>2</v>
      </c>
      <c r="B51" s="15" t="s">
        <v>28</v>
      </c>
      <c r="C51" s="15"/>
      <c r="D51" s="15"/>
      <c r="E51" s="15"/>
      <c r="F51" s="15"/>
      <c r="G51" s="15"/>
      <c r="H51" s="15"/>
      <c r="I51" s="15"/>
      <c r="J51" s="15"/>
      <c r="K51" s="15"/>
      <c r="L51" s="15"/>
      <c r="M51" s="15"/>
    </row>
    <row r="52" spans="1:13" ht="117.75" customHeight="1" x14ac:dyDescent="0.25">
      <c r="A52" s="15"/>
      <c r="B52" s="23" t="s">
        <v>27</v>
      </c>
      <c r="C52" s="29" t="s">
        <v>22</v>
      </c>
      <c r="D52" s="22" t="s">
        <v>21</v>
      </c>
      <c r="E52" s="18">
        <v>82</v>
      </c>
      <c r="F52" s="18">
        <v>0</v>
      </c>
      <c r="G52" s="18">
        <v>82</v>
      </c>
      <c r="H52" s="15">
        <v>82</v>
      </c>
      <c r="I52" s="15">
        <v>0</v>
      </c>
      <c r="J52" s="15">
        <v>82</v>
      </c>
      <c r="K52" s="15">
        <v>0</v>
      </c>
      <c r="L52" s="15">
        <v>0</v>
      </c>
      <c r="M52" s="15">
        <v>0</v>
      </c>
    </row>
    <row r="53" spans="1:13" ht="80.25" customHeight="1" x14ac:dyDescent="0.25">
      <c r="A53" s="15"/>
      <c r="B53" s="30" t="s">
        <v>26</v>
      </c>
      <c r="C53" s="29" t="s">
        <v>22</v>
      </c>
      <c r="D53" s="22" t="s">
        <v>21</v>
      </c>
      <c r="E53" s="18">
        <v>125</v>
      </c>
      <c r="F53" s="18">
        <v>0</v>
      </c>
      <c r="G53" s="18">
        <v>125</v>
      </c>
      <c r="H53" s="15">
        <v>118</v>
      </c>
      <c r="I53" s="15">
        <v>0</v>
      </c>
      <c r="J53" s="15">
        <v>118</v>
      </c>
      <c r="K53" s="15">
        <v>-7</v>
      </c>
      <c r="L53" s="15">
        <v>0</v>
      </c>
      <c r="M53" s="15">
        <v>-7</v>
      </c>
    </row>
    <row r="54" spans="1:13" ht="89.25" x14ac:dyDescent="0.25">
      <c r="A54" s="15"/>
      <c r="B54" s="23" t="s">
        <v>25</v>
      </c>
      <c r="C54" s="29" t="s">
        <v>22</v>
      </c>
      <c r="D54" s="22" t="s">
        <v>21</v>
      </c>
      <c r="E54" s="18">
        <v>182</v>
      </c>
      <c r="F54" s="18">
        <v>0</v>
      </c>
      <c r="G54" s="18">
        <v>182</v>
      </c>
      <c r="H54" s="15">
        <v>182</v>
      </c>
      <c r="I54" s="15">
        <v>0</v>
      </c>
      <c r="J54" s="15">
        <v>182</v>
      </c>
      <c r="K54" s="15">
        <v>0</v>
      </c>
      <c r="L54" s="15">
        <v>0</v>
      </c>
      <c r="M54" s="15">
        <v>0</v>
      </c>
    </row>
    <row r="55" spans="1:13" ht="63.75" x14ac:dyDescent="0.25">
      <c r="A55" s="15"/>
      <c r="B55" s="23" t="s">
        <v>24</v>
      </c>
      <c r="C55" s="29" t="s">
        <v>22</v>
      </c>
      <c r="D55" s="22" t="s">
        <v>21</v>
      </c>
      <c r="E55" s="18">
        <v>10</v>
      </c>
      <c r="F55" s="18">
        <v>0</v>
      </c>
      <c r="G55" s="18">
        <v>10</v>
      </c>
      <c r="H55" s="15">
        <v>10</v>
      </c>
      <c r="I55" s="15">
        <v>0</v>
      </c>
      <c r="J55" s="15">
        <v>10</v>
      </c>
      <c r="K55" s="15">
        <v>0</v>
      </c>
      <c r="L55" s="15">
        <v>0</v>
      </c>
      <c r="M55" s="15">
        <v>0</v>
      </c>
    </row>
    <row r="56" spans="1:13" ht="25.5" x14ac:dyDescent="0.25">
      <c r="A56" s="15"/>
      <c r="B56" s="23" t="s">
        <v>23</v>
      </c>
      <c r="C56" s="29" t="s">
        <v>22</v>
      </c>
      <c r="D56" s="22" t="s">
        <v>21</v>
      </c>
      <c r="E56" s="18">
        <v>1297</v>
      </c>
      <c r="F56" s="18">
        <v>0</v>
      </c>
      <c r="G56" s="18">
        <v>1297</v>
      </c>
      <c r="H56" s="18">
        <v>1297</v>
      </c>
      <c r="I56" s="15">
        <v>0</v>
      </c>
      <c r="J56" s="18">
        <v>1297</v>
      </c>
      <c r="K56" s="15">
        <v>0</v>
      </c>
      <c r="L56" s="15">
        <v>0</v>
      </c>
      <c r="M56" s="15">
        <v>0</v>
      </c>
    </row>
    <row r="57" spans="1:13" ht="26.25" customHeight="1" x14ac:dyDescent="0.25">
      <c r="A57" s="28"/>
      <c r="B57" s="27"/>
      <c r="C57" s="27"/>
      <c r="D57" s="27"/>
      <c r="E57" s="27"/>
      <c r="F57" s="27"/>
      <c r="G57" s="27"/>
      <c r="H57" s="27"/>
      <c r="I57" s="27"/>
      <c r="J57" s="27"/>
      <c r="K57" s="27"/>
      <c r="L57" s="27"/>
      <c r="M57" s="26"/>
    </row>
    <row r="58" spans="1:13" x14ac:dyDescent="0.25">
      <c r="A58" s="15">
        <v>3</v>
      </c>
      <c r="B58" s="15" t="s">
        <v>20</v>
      </c>
      <c r="C58" s="15"/>
      <c r="D58" s="15"/>
      <c r="E58" s="15"/>
      <c r="F58" s="15"/>
      <c r="G58" s="15"/>
      <c r="H58" s="15"/>
      <c r="I58" s="15"/>
      <c r="J58" s="15"/>
      <c r="K58" s="15"/>
      <c r="L58" s="15"/>
      <c r="M58" s="15"/>
    </row>
    <row r="59" spans="1:13" ht="63.75" x14ac:dyDescent="0.25">
      <c r="A59" s="15"/>
      <c r="B59" s="24" t="s">
        <v>19</v>
      </c>
      <c r="C59" s="21" t="s">
        <v>14</v>
      </c>
      <c r="D59" s="20" t="s">
        <v>10</v>
      </c>
      <c r="E59" s="19">
        <v>23.5</v>
      </c>
      <c r="F59" s="18">
        <v>0</v>
      </c>
      <c r="G59" s="19">
        <v>23.5</v>
      </c>
      <c r="H59" s="19">
        <v>23.5</v>
      </c>
      <c r="I59" s="18">
        <v>0</v>
      </c>
      <c r="J59" s="19">
        <v>23.5</v>
      </c>
      <c r="K59" s="15"/>
      <c r="L59" s="18">
        <v>0</v>
      </c>
      <c r="M59" s="15"/>
    </row>
    <row r="60" spans="1:13" ht="66.75" customHeight="1" x14ac:dyDescent="0.25">
      <c r="A60" s="15"/>
      <c r="B60" s="25" t="s">
        <v>18</v>
      </c>
      <c r="C60" s="21" t="s">
        <v>14</v>
      </c>
      <c r="D60" s="20" t="s">
        <v>10</v>
      </c>
      <c r="E60" s="19">
        <v>8</v>
      </c>
      <c r="F60" s="18">
        <v>0</v>
      </c>
      <c r="G60" s="19">
        <v>8</v>
      </c>
      <c r="H60" s="19">
        <v>8</v>
      </c>
      <c r="I60" s="18">
        <v>0</v>
      </c>
      <c r="J60" s="19">
        <v>8</v>
      </c>
      <c r="K60" s="15"/>
      <c r="L60" s="18">
        <v>0</v>
      </c>
      <c r="M60" s="15"/>
    </row>
    <row r="61" spans="1:13" ht="89.25" x14ac:dyDescent="0.25">
      <c r="A61" s="15"/>
      <c r="B61" s="24" t="s">
        <v>17</v>
      </c>
      <c r="C61" s="21" t="s">
        <v>14</v>
      </c>
      <c r="D61" s="20" t="s">
        <v>10</v>
      </c>
      <c r="E61" s="19">
        <v>2.2999999999999998</v>
      </c>
      <c r="F61" s="18">
        <v>0</v>
      </c>
      <c r="G61" s="19">
        <v>2.2999999999999998</v>
      </c>
      <c r="H61" s="19">
        <v>2.2999999999999998</v>
      </c>
      <c r="I61" s="18">
        <v>0</v>
      </c>
      <c r="J61" s="19">
        <v>2.2999999999999998</v>
      </c>
      <c r="K61" s="15"/>
      <c r="L61" s="18">
        <v>0</v>
      </c>
      <c r="M61" s="15"/>
    </row>
    <row r="62" spans="1:13" ht="54.75" customHeight="1" x14ac:dyDescent="0.25">
      <c r="A62" s="15"/>
      <c r="B62" s="23" t="s">
        <v>16</v>
      </c>
      <c r="C62" s="21" t="s">
        <v>14</v>
      </c>
      <c r="D62" s="20" t="s">
        <v>10</v>
      </c>
      <c r="E62" s="19">
        <v>0.6</v>
      </c>
      <c r="F62" s="18">
        <v>0</v>
      </c>
      <c r="G62" s="19">
        <v>0.6</v>
      </c>
      <c r="H62" s="19">
        <v>0.6</v>
      </c>
      <c r="I62" s="18">
        <v>0</v>
      </c>
      <c r="J62" s="19">
        <v>0.6</v>
      </c>
      <c r="K62" s="15"/>
      <c r="L62" s="18">
        <v>0</v>
      </c>
      <c r="M62" s="15"/>
    </row>
    <row r="63" spans="1:13" ht="25.5" x14ac:dyDescent="0.25">
      <c r="A63" s="15"/>
      <c r="B63" s="22" t="s">
        <v>15</v>
      </c>
      <c r="C63" s="21" t="s">
        <v>14</v>
      </c>
      <c r="D63" s="20" t="s">
        <v>10</v>
      </c>
      <c r="E63" s="19">
        <v>1.05</v>
      </c>
      <c r="F63" s="18">
        <v>0</v>
      </c>
      <c r="G63" s="19">
        <v>1.05</v>
      </c>
      <c r="H63" s="19">
        <v>1.05</v>
      </c>
      <c r="I63" s="18">
        <v>0</v>
      </c>
      <c r="J63" s="19">
        <v>1.05</v>
      </c>
      <c r="K63" s="15">
        <f>H63-G63</f>
        <v>0</v>
      </c>
      <c r="L63" s="18">
        <v>0</v>
      </c>
      <c r="M63" s="15">
        <v>0</v>
      </c>
    </row>
    <row r="64" spans="1:13" x14ac:dyDescent="0.25">
      <c r="A64" s="14"/>
      <c r="B64" s="14"/>
      <c r="C64" s="14"/>
      <c r="D64" s="14"/>
      <c r="E64" s="14"/>
      <c r="F64" s="14"/>
      <c r="G64" s="14"/>
      <c r="H64" s="14"/>
      <c r="I64" s="14"/>
      <c r="J64" s="14"/>
      <c r="K64" s="14"/>
      <c r="L64" s="14"/>
      <c r="M64" s="14"/>
    </row>
    <row r="65" spans="1:13" ht="16.5" thickBot="1" x14ac:dyDescent="0.3">
      <c r="A65" s="15">
        <v>4</v>
      </c>
      <c r="B65" s="15" t="s">
        <v>13</v>
      </c>
      <c r="C65" s="15"/>
      <c r="D65" s="15"/>
      <c r="E65" s="15"/>
      <c r="F65" s="15"/>
      <c r="G65" s="15"/>
      <c r="H65" s="15"/>
      <c r="I65" s="15"/>
      <c r="J65" s="15"/>
      <c r="K65" s="15"/>
      <c r="L65" s="15"/>
      <c r="M65" s="15"/>
    </row>
    <row r="66" spans="1:13" ht="63" customHeight="1" thickBot="1" x14ac:dyDescent="0.3">
      <c r="A66" s="15"/>
      <c r="B66" s="17" t="s">
        <v>12</v>
      </c>
      <c r="C66" s="15" t="s">
        <v>11</v>
      </c>
      <c r="D66" s="16" t="s">
        <v>10</v>
      </c>
      <c r="E66" s="15">
        <v>100</v>
      </c>
      <c r="F66" s="15">
        <v>0</v>
      </c>
      <c r="G66" s="15">
        <v>100</v>
      </c>
      <c r="H66" s="15">
        <v>100</v>
      </c>
      <c r="I66" s="15">
        <v>0</v>
      </c>
      <c r="J66" s="15">
        <v>100</v>
      </c>
      <c r="K66" s="15">
        <f>H66-G66</f>
        <v>0</v>
      </c>
      <c r="L66" s="15"/>
      <c r="M66" s="15">
        <v>0</v>
      </c>
    </row>
    <row r="67" spans="1:13" x14ac:dyDescent="0.25">
      <c r="A67" s="14"/>
      <c r="B67" s="14"/>
      <c r="C67" s="14"/>
      <c r="D67" s="14"/>
      <c r="E67" s="14"/>
      <c r="F67" s="14"/>
      <c r="G67" s="14"/>
      <c r="H67" s="14"/>
      <c r="I67" s="14"/>
      <c r="J67" s="14"/>
      <c r="K67" s="14"/>
      <c r="L67" s="14"/>
      <c r="M67" s="14"/>
    </row>
    <row r="68" spans="1:13" x14ac:dyDescent="0.25">
      <c r="A68" s="13" t="s">
        <v>9</v>
      </c>
      <c r="B68" s="12"/>
      <c r="C68" s="12"/>
      <c r="D68" s="12"/>
      <c r="E68" s="12"/>
      <c r="F68" s="12"/>
      <c r="G68" s="12"/>
      <c r="H68" s="12"/>
      <c r="I68" s="12"/>
      <c r="J68" s="12"/>
      <c r="K68" s="12"/>
      <c r="L68" s="12"/>
      <c r="M68" s="11"/>
    </row>
    <row r="69" spans="1:13" x14ac:dyDescent="0.25">
      <c r="A69" s="10"/>
    </row>
    <row r="70" spans="1:13" ht="19.5" customHeight="1" x14ac:dyDescent="0.25">
      <c r="A70" s="9" t="s">
        <v>8</v>
      </c>
      <c r="B70" s="9"/>
      <c r="C70" s="9"/>
      <c r="D70" s="9"/>
    </row>
    <row r="71" spans="1:13" ht="38.25" customHeight="1" x14ac:dyDescent="0.25">
      <c r="A71" s="8" t="s">
        <v>7</v>
      </c>
      <c r="B71" s="8"/>
      <c r="C71" s="8"/>
      <c r="D71" s="8"/>
      <c r="E71" s="8"/>
      <c r="F71" s="8"/>
      <c r="G71" s="8"/>
      <c r="H71" s="8"/>
      <c r="I71" s="8"/>
      <c r="J71" s="8"/>
      <c r="K71" s="8"/>
      <c r="L71" s="8"/>
      <c r="M71" s="8"/>
    </row>
    <row r="72" spans="1:13" ht="19.5" customHeight="1" x14ac:dyDescent="0.25">
      <c r="A72" s="7" t="s">
        <v>6</v>
      </c>
      <c r="B72" s="7"/>
      <c r="C72" s="7"/>
      <c r="D72" s="7"/>
    </row>
    <row r="73" spans="1:13" x14ac:dyDescent="0.25">
      <c r="A73" s="4" t="s">
        <v>5</v>
      </c>
      <c r="B73" s="4"/>
      <c r="C73" s="4"/>
      <c r="D73" s="4"/>
      <c r="E73" s="4"/>
    </row>
    <row r="74" spans="1:13" x14ac:dyDescent="0.25">
      <c r="A74" s="4"/>
      <c r="B74" s="4"/>
      <c r="C74" s="4"/>
      <c r="D74" s="4"/>
      <c r="E74" s="4"/>
      <c r="G74" s="5"/>
      <c r="H74" s="5"/>
      <c r="J74" s="5" t="s">
        <v>4</v>
      </c>
      <c r="K74" s="5"/>
      <c r="L74" s="5"/>
      <c r="M74" s="5"/>
    </row>
    <row r="75" spans="1:13" ht="15.75" customHeight="1" x14ac:dyDescent="0.25">
      <c r="A75" s="6"/>
      <c r="B75" s="6"/>
      <c r="C75" s="6"/>
      <c r="D75" s="6"/>
      <c r="E75" s="6"/>
      <c r="G75" s="3" t="s">
        <v>1</v>
      </c>
      <c r="H75" s="3"/>
      <c r="J75" s="2" t="s">
        <v>0</v>
      </c>
      <c r="K75" s="2"/>
      <c r="L75" s="2"/>
      <c r="M75" s="2"/>
    </row>
    <row r="76" spans="1:13" ht="43.5" customHeight="1" x14ac:dyDescent="0.25">
      <c r="A76" s="4" t="s">
        <v>3</v>
      </c>
      <c r="B76" s="4"/>
      <c r="C76" s="4"/>
      <c r="D76" s="4"/>
      <c r="E76" s="4"/>
      <c r="G76" s="5"/>
      <c r="H76" s="5"/>
      <c r="J76" s="5" t="s">
        <v>2</v>
      </c>
      <c r="K76" s="5"/>
      <c r="L76" s="5"/>
      <c r="M76" s="5"/>
    </row>
    <row r="77" spans="1:13" ht="15.75" customHeight="1" x14ac:dyDescent="0.25">
      <c r="A77" s="4"/>
      <c r="B77" s="4"/>
      <c r="C77" s="4"/>
      <c r="D77" s="4"/>
      <c r="E77" s="4"/>
      <c r="G77" s="3" t="s">
        <v>1</v>
      </c>
      <c r="H77" s="3"/>
      <c r="J77" s="2" t="s">
        <v>0</v>
      </c>
      <c r="K77" s="2"/>
      <c r="L77" s="2"/>
      <c r="M77" s="2"/>
    </row>
  </sheetData>
  <mergeCells count="65">
    <mergeCell ref="J1:M4"/>
    <mergeCell ref="A5:M5"/>
    <mergeCell ref="A6:M6"/>
    <mergeCell ref="A7:A8"/>
    <mergeCell ref="E7:M7"/>
    <mergeCell ref="E8:M8"/>
    <mergeCell ref="A9:A10"/>
    <mergeCell ref="E9:M9"/>
    <mergeCell ref="E10:M10"/>
    <mergeCell ref="A11:A12"/>
    <mergeCell ref="E11:M11"/>
    <mergeCell ref="E12:M12"/>
    <mergeCell ref="A13:M13"/>
    <mergeCell ref="B15:M15"/>
    <mergeCell ref="B16:M16"/>
    <mergeCell ref="E18:M18"/>
    <mergeCell ref="B22:M22"/>
    <mergeCell ref="B23:M23"/>
    <mergeCell ref="A27:A28"/>
    <mergeCell ref="B27:D28"/>
    <mergeCell ref="E27:G27"/>
    <mergeCell ref="H27:J27"/>
    <mergeCell ref="K27:M27"/>
    <mergeCell ref="R27:T27"/>
    <mergeCell ref="U27:W27"/>
    <mergeCell ref="X27:Z27"/>
    <mergeCell ref="B29:D29"/>
    <mergeCell ref="B30:D30"/>
    <mergeCell ref="B35:D35"/>
    <mergeCell ref="A36:M36"/>
    <mergeCell ref="B31:D31"/>
    <mergeCell ref="B32:D32"/>
    <mergeCell ref="B33:D33"/>
    <mergeCell ref="B34:D34"/>
    <mergeCell ref="A37:M37"/>
    <mergeCell ref="A38:A39"/>
    <mergeCell ref="B38:D39"/>
    <mergeCell ref="E38:G38"/>
    <mergeCell ref="H38:J38"/>
    <mergeCell ref="K38:M38"/>
    <mergeCell ref="B40:D40"/>
    <mergeCell ref="B41:D41"/>
    <mergeCell ref="A45:A46"/>
    <mergeCell ref="B45:B46"/>
    <mergeCell ref="C45:C46"/>
    <mergeCell ref="D45:D46"/>
    <mergeCell ref="E45:G45"/>
    <mergeCell ref="H45:J45"/>
    <mergeCell ref="K45:M45"/>
    <mergeCell ref="A50:M50"/>
    <mergeCell ref="A57:M57"/>
    <mergeCell ref="A64:M64"/>
    <mergeCell ref="A67:M67"/>
    <mergeCell ref="A68:M68"/>
    <mergeCell ref="A71:M71"/>
    <mergeCell ref="A73:E74"/>
    <mergeCell ref="G74:H74"/>
    <mergeCell ref="J74:M74"/>
    <mergeCell ref="G75:H75"/>
    <mergeCell ref="J75:M75"/>
    <mergeCell ref="A76:E77"/>
    <mergeCell ref="G76:H76"/>
    <mergeCell ref="J76:M76"/>
    <mergeCell ref="G77:H77"/>
    <mergeCell ref="J77:M77"/>
  </mergeCells>
  <pageMargins left="0.16" right="0.16" top="0.35" bottom="0.3" header="0.31496062992125984" footer="0.31496062992125984"/>
  <pageSetup paperSize="9" scale="8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0712152</vt:lpstr>
      <vt:lpstr>'0712152'!Область_друку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cp:lastPrinted>2020-02-19T10:17:40Z</cp:lastPrinted>
  <dcterms:created xsi:type="dcterms:W3CDTF">2020-02-19T10:17:27Z</dcterms:created>
  <dcterms:modified xsi:type="dcterms:W3CDTF">2020-02-19T10:17:53Z</dcterms:modified>
</cp:coreProperties>
</file>