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440" windowHeight="12240"/>
  </bookViews>
  <sheets>
    <sheet name="0813030" sheetId="1" r:id="rId1"/>
  </sheets>
  <definedNames>
    <definedName name="_xlnm.Print_Area" localSheetId="0">'0813030'!$A$1:$BQ$96</definedName>
  </definedNames>
  <calcPr calcId="152511"/>
</workbook>
</file>

<file path=xl/calcChain.xml><?xml version="1.0" encoding="utf-8"?>
<calcChain xmlns="http://schemas.openxmlformats.org/spreadsheetml/2006/main">
  <c r="BS57" i="1" l="1"/>
  <c r="BE39" i="1"/>
  <c r="BE40" i="1" s="1"/>
  <c r="BA39" i="1"/>
  <c r="BA40" i="1" s="1"/>
  <c r="AS40" i="1"/>
  <c r="AO40" i="1"/>
  <c r="AG40" i="1"/>
  <c r="AK40" i="1" s="1"/>
  <c r="AC40" i="1"/>
  <c r="AW48" i="1"/>
  <c r="BB48" i="1"/>
  <c r="BG48" i="1"/>
  <c r="AQ48" i="1"/>
  <c r="AA48" i="1"/>
  <c r="AW40" i="1"/>
  <c r="BI39" i="1"/>
  <c r="AW39" i="1"/>
  <c r="AK39" i="1"/>
  <c r="AD84" i="1"/>
  <c r="AP84" i="1"/>
  <c r="BB84" i="1"/>
  <c r="BO84" i="1"/>
  <c r="BC76" i="1"/>
  <c r="BC75" i="1"/>
  <c r="BC74" i="1"/>
  <c r="BC73" i="1"/>
  <c r="BC72" i="1"/>
  <c r="AX32" i="1"/>
  <c r="AQ32" i="1"/>
  <c r="AJ32" i="1"/>
  <c r="O32" i="1"/>
  <c r="AX31" i="1"/>
  <c r="BE31" i="1" s="1"/>
  <c r="AQ31" i="1"/>
  <c r="AJ31" i="1"/>
  <c r="O31" i="1"/>
  <c r="AX30" i="1"/>
  <c r="AQ30" i="1"/>
  <c r="AJ30" i="1"/>
  <c r="O30" i="1"/>
  <c r="AX29" i="1"/>
  <c r="BE29" i="1" s="1"/>
  <c r="AQ29" i="1"/>
  <c r="AJ29" i="1"/>
  <c r="O29" i="1"/>
  <c r="AX28" i="1"/>
  <c r="AQ28" i="1"/>
  <c r="AJ28" i="1"/>
  <c r="O28" i="1"/>
  <c r="BE28" i="1"/>
  <c r="BE30" i="1"/>
  <c r="BE32" i="1"/>
  <c r="BI40" i="1" l="1"/>
</calcChain>
</file>

<file path=xl/sharedStrings.xml><?xml version="1.0" encoding="utf-8"?>
<sst xmlns="http://schemas.openxmlformats.org/spreadsheetml/2006/main" count="250" uniqueCount="125">
  <si>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</si>
  <si>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</si>
  <si>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</si>
  <si>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</si>
  <si>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</si>
  <si>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</si>
  <si>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</si>
  <si>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</si>
  <si>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</si>
  <si>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</si>
  <si>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</si>
  <si>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</si>
  <si>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Затверджено паспортом бюджетної програми на звітний період</t>
  </si>
  <si>
    <t>КПКВК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</si>
  <si>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</si>
  <si>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</si>
  <si>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</si>
  <si>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</si>
  <si>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</si>
  <si>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</si>
  <si>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</si>
  <si>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</si>
  <si>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</si>
  <si>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</si>
  <si>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</si>
  <si>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</si>
  <si>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</si>
  <si>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</si>
  <si>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</si>
  <si>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</si>
  <si>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</si>
  <si>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</si>
  <si>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</si>
  <si>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</si>
  <si>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</si>
  <si>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</si>
  <si>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</si>
  <si>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</si>
  <si>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</si>
  <si>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</si>
  <si>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</si>
  <si>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</si>
  <si>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</si>
  <si>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</si>
  <si>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kpk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</si>
  <si>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</si>
  <si>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</si>
  <si>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</si>
  <si>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</si>
  <si>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</si>
  <si>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</si>
  <si>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</si>
  <si>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</si>
  <si>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ЗВІТ</t>
  </si>
  <si>
    <t>p5.4</t>
  </si>
  <si>
    <t>s5.4</t>
  </si>
  <si>
    <t>p5.8</t>
  </si>
  <si>
    <t>s5.8</t>
  </si>
  <si>
    <t>z1</t>
  </si>
  <si>
    <t>s1</t>
  </si>
  <si>
    <t/>
  </si>
  <si>
    <t>тис.грн.</t>
  </si>
  <si>
    <t>од.</t>
  </si>
  <si>
    <t>0800000</t>
  </si>
  <si>
    <t>Начальник управління</t>
  </si>
  <si>
    <t xml:space="preserve"> </t>
  </si>
  <si>
    <t>С.Воронецький</t>
  </si>
  <si>
    <t>(тис.грн)</t>
  </si>
  <si>
    <t>0800000/'0810000</t>
  </si>
  <si>
    <t>Затрат</t>
  </si>
  <si>
    <t>Продукту</t>
  </si>
  <si>
    <t>Ефективності</t>
  </si>
  <si>
    <t>Розрахунок</t>
  </si>
  <si>
    <t>Кількість табличок , які необхідно встановити</t>
  </si>
  <si>
    <t>Середні витрати на виготовлення та встановлення 1 таблички</t>
  </si>
  <si>
    <t>Якості</t>
  </si>
  <si>
    <t>a:bq</t>
  </si>
  <si>
    <t>ВСЬОГО</t>
  </si>
  <si>
    <t>кошторис</t>
  </si>
  <si>
    <t>Керівництво і управління у відповідній сфері у містах (місті Києві), селищах, селах, об"єднаних територіальних громадах</t>
  </si>
  <si>
    <t xml:space="preserve"> Керівництво і управління у відповідній сфері у містах (місті Києві),селищах, селах,об"єднаних територіальних громадах </t>
  </si>
  <si>
    <t xml:space="preserve">   Завдання 1 .  Забезпечення виконання наданих законодавством повноважень самостійними підрозділами</t>
  </si>
  <si>
    <t>Обсяг видатків на забезпечення виконання наданих законодавством повноважень самостійними підрозділами</t>
  </si>
  <si>
    <t>кількість штатних одиниць</t>
  </si>
  <si>
    <t>Штатний розпис</t>
  </si>
  <si>
    <t xml:space="preserve"> обсяг видатків на придбання обладнання </t>
  </si>
  <si>
    <t>кількість  листів, звернень, заяв, скарг</t>
  </si>
  <si>
    <t>розрахунок</t>
  </si>
  <si>
    <t>кількість   нормативно-правових актів</t>
  </si>
  <si>
    <t>кількість придбання обладнання</t>
  </si>
  <si>
    <t>кількість підрозділів</t>
  </si>
  <si>
    <t>мережа бюджетних установ</t>
  </si>
  <si>
    <t xml:space="preserve">  середня кількість   листів, звернень, заяв, скарг на одного працівника</t>
  </si>
  <si>
    <t>середня   кількість   нормативно-правових актів на одного працівника</t>
  </si>
  <si>
    <t>середні витрати на придбання одиниці обладнання</t>
  </si>
  <si>
    <t>Динаміка зростання розглянутих звернень відповідно попереднього року</t>
  </si>
  <si>
    <t>відст.</t>
  </si>
  <si>
    <t>Відсоток охоплення локальною мережею самостійних підрозділів</t>
  </si>
  <si>
    <t>Назва показника</t>
  </si>
  <si>
    <t>znp2</t>
  </si>
  <si>
    <t>p4.10</t>
  </si>
  <si>
    <t>s4.10</t>
  </si>
  <si>
    <t>№ з/п</t>
  </si>
  <si>
    <t>КФКВК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</si>
  <si>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</si>
  <si>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(надані кредити) за звітний період</t>
  </si>
  <si>
    <t>Пояснення щодо причин відхилення</t>
  </si>
  <si>
    <t>npp</t>
  </si>
  <si>
    <t>kfk</t>
  </si>
  <si>
    <t>formula=RC[-12]-RC[-24]</t>
  </si>
  <si>
    <t>p5.5</t>
  </si>
  <si>
    <t>1050</t>
  </si>
  <si>
    <t>економія коштів</t>
  </si>
  <si>
    <t>6. Видатки на реалізацію регіональних цільових програм, які виконуються в межах бюджетної програми, за звітний період</t>
  </si>
  <si>
    <t xml:space="preserve">Назва
регіональної цільової програми та підпрограми
</t>
  </si>
  <si>
    <t>formula=RC[-10]+RC[-5]</t>
  </si>
  <si>
    <t>formula=RC[-16]-RC[-32]</t>
  </si>
  <si>
    <t>p5.6</t>
  </si>
  <si>
    <t>s5.6</t>
  </si>
  <si>
    <t>0810160</t>
  </si>
  <si>
    <t xml:space="preserve"> Завдання 1Керівництво і управління у відповідній сфері у містах (місті Києві), селищах, селах, об"єднаних територіальних громадах</t>
  </si>
  <si>
    <t>затверджено паспортом бюджетної програми на звітний період</t>
  </si>
  <si>
    <t>відхилення</t>
  </si>
  <si>
    <t>на   01.01. 2020 року</t>
  </si>
  <si>
    <t>Управління праці та соціального захисту населення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</si>
</sst>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9" xfId="0" quotePrefix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9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96"/>
  <sheetViews>
    <sheetView tabSelected="1" topLeftCell="A2" workbookViewId="0">
      <selection activeCell="BD64" sqref="BD64:BR6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" width="2.85546875" style="1" customWidth="1"/>
    <col min="6" max="6" width="1.28515625" style="1" customWidth="1"/>
    <col min="7" max="11" width="2.85546875" style="1" customWidth="1"/>
    <col min="12" max="12" width="1" style="1" customWidth="1"/>
    <col min="13" max="54" width="2.85546875" style="1" customWidth="1"/>
    <col min="55" max="55" width="0.28515625" style="1" customWidth="1"/>
    <col min="56" max="63" width="2.85546875" style="1" customWidth="1"/>
    <col min="64" max="64" width="2.7109375" style="1" customWidth="1"/>
    <col min="65" max="70" width="2.85546875" style="1" hidden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119" t="s">
        <v>21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64" ht="15.95" customHeight="1" x14ac:dyDescent="0.2"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64" ht="14.1" customHeight="1" x14ac:dyDescent="0.2"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ht="9.75" hidden="1" customHeight="1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64" ht="9.75" hidden="1" customHeight="1" x14ac:dyDescent="0.2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</row>
    <row r="7" spans="1:64" ht="9.75" hidden="1" customHeight="1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</row>
    <row r="8" spans="1:64" ht="9.75" hidden="1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</row>
    <row r="9" spans="1:64" ht="8.25" hidden="1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</row>
    <row r="11" spans="1:64" ht="15.75" customHeight="1" x14ac:dyDescent="0.2">
      <c r="A11" s="117" t="s">
        <v>53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64" ht="15.75" customHeight="1" x14ac:dyDescent="0.2">
      <c r="A12" s="117" t="s">
        <v>22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20" t="s">
        <v>123</v>
      </c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23</v>
      </c>
      <c r="B14" s="111" t="s">
        <v>63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03" t="s">
        <v>124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</row>
    <row r="15" spans="1:64" ht="15.95" customHeight="1" x14ac:dyDescent="0.2">
      <c r="A15" s="113" t="s">
        <v>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 t="s">
        <v>1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</row>
    <row r="16" spans="1:64" ht="27.95" customHeight="1" x14ac:dyDescent="0.2">
      <c r="A16" s="4" t="s">
        <v>24</v>
      </c>
      <c r="B16" s="111" t="s">
        <v>68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03" t="s">
        <v>124</v>
      </c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</row>
    <row r="17" spans="1:79" ht="15.95" customHeight="1" x14ac:dyDescent="0.2">
      <c r="A17" s="113" t="s">
        <v>0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 t="s">
        <v>2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</row>
    <row r="18" spans="1:79" ht="31.5" customHeight="1" x14ac:dyDescent="0.2">
      <c r="A18" s="4" t="s">
        <v>25</v>
      </c>
      <c r="B18" s="111">
        <v>810160</v>
      </c>
      <c r="C18" s="112"/>
      <c r="D18" s="112"/>
      <c r="E18" s="112"/>
      <c r="F18" s="112"/>
      <c r="G18" s="112"/>
      <c r="H18" s="112"/>
      <c r="I18" s="112"/>
      <c r="J18" s="112"/>
      <c r="K18" s="112"/>
      <c r="M18" s="121">
        <v>111</v>
      </c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C18" s="103" t="s">
        <v>79</v>
      </c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</row>
    <row r="19" spans="1:79" ht="32.1" customHeight="1" x14ac:dyDescent="0.2">
      <c r="A19" s="113" t="s">
        <v>0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 t="s">
        <v>26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 t="s">
        <v>3</v>
      </c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</row>
    <row r="21" spans="1:79" ht="15.75" customHeight="1" x14ac:dyDescent="0.2">
      <c r="A21" s="75" t="s">
        <v>4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</row>
    <row r="22" spans="1:79" ht="15" customHeight="1" x14ac:dyDescent="0.2">
      <c r="A22" s="76" t="s">
        <v>67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4" spans="1:79" ht="27.95" customHeight="1" x14ac:dyDescent="0.2">
      <c r="A24" s="65" t="s">
        <v>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 t="s">
        <v>6</v>
      </c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 t="s">
        <v>5</v>
      </c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27.95" customHeight="1" x14ac:dyDescent="0.2">
      <c r="A25" s="65" t="s">
        <v>10</v>
      </c>
      <c r="B25" s="65"/>
      <c r="C25" s="65"/>
      <c r="D25" s="65"/>
      <c r="E25" s="65"/>
      <c r="F25" s="65"/>
      <c r="G25" s="65"/>
      <c r="H25" s="65" t="s">
        <v>9</v>
      </c>
      <c r="I25" s="65"/>
      <c r="J25" s="65"/>
      <c r="K25" s="65"/>
      <c r="L25" s="65"/>
      <c r="M25" s="65"/>
      <c r="N25" s="65"/>
      <c r="O25" s="65" t="s">
        <v>8</v>
      </c>
      <c r="P25" s="65"/>
      <c r="Q25" s="65"/>
      <c r="R25" s="65"/>
      <c r="S25" s="65"/>
      <c r="T25" s="65"/>
      <c r="U25" s="65"/>
      <c r="V25" s="65" t="s">
        <v>10</v>
      </c>
      <c r="W25" s="65"/>
      <c r="X25" s="65"/>
      <c r="Y25" s="65"/>
      <c r="Z25" s="65"/>
      <c r="AA25" s="65"/>
      <c r="AB25" s="65"/>
      <c r="AC25" s="65" t="s">
        <v>9</v>
      </c>
      <c r="AD25" s="65"/>
      <c r="AE25" s="65"/>
      <c r="AF25" s="65"/>
      <c r="AG25" s="65"/>
      <c r="AH25" s="65"/>
      <c r="AI25" s="65"/>
      <c r="AJ25" s="65" t="s">
        <v>8</v>
      </c>
      <c r="AK25" s="65"/>
      <c r="AL25" s="65"/>
      <c r="AM25" s="65"/>
      <c r="AN25" s="65"/>
      <c r="AO25" s="65"/>
      <c r="AP25" s="65"/>
      <c r="AQ25" s="65" t="s">
        <v>10</v>
      </c>
      <c r="AR25" s="65"/>
      <c r="AS25" s="65"/>
      <c r="AT25" s="65"/>
      <c r="AU25" s="65"/>
      <c r="AV25" s="65"/>
      <c r="AW25" s="65"/>
      <c r="AX25" s="65" t="s">
        <v>9</v>
      </c>
      <c r="AY25" s="65"/>
      <c r="AZ25" s="65"/>
      <c r="BA25" s="65"/>
      <c r="BB25" s="65"/>
      <c r="BC25" s="65"/>
      <c r="BD25" s="65"/>
      <c r="BE25" s="65" t="s">
        <v>8</v>
      </c>
      <c r="BF25" s="65"/>
      <c r="BG25" s="65"/>
      <c r="BH25" s="65"/>
      <c r="BI25" s="65"/>
      <c r="BJ25" s="65"/>
      <c r="BK25" s="65"/>
      <c r="BL25" s="65"/>
    </row>
    <row r="26" spans="1:79" ht="15.95" customHeight="1" x14ac:dyDescent="0.2">
      <c r="A26" s="65">
        <v>1</v>
      </c>
      <c r="B26" s="65"/>
      <c r="C26" s="65"/>
      <c r="D26" s="65"/>
      <c r="E26" s="65"/>
      <c r="F26" s="65"/>
      <c r="G26" s="65"/>
      <c r="H26" s="65">
        <v>2</v>
      </c>
      <c r="I26" s="65"/>
      <c r="J26" s="65"/>
      <c r="K26" s="65"/>
      <c r="L26" s="65"/>
      <c r="M26" s="65"/>
      <c r="N26" s="65"/>
      <c r="O26" s="65">
        <v>3</v>
      </c>
      <c r="P26" s="65"/>
      <c r="Q26" s="65"/>
      <c r="R26" s="65"/>
      <c r="S26" s="65"/>
      <c r="T26" s="65"/>
      <c r="U26" s="65"/>
      <c r="V26" s="65">
        <v>4</v>
      </c>
      <c r="W26" s="65"/>
      <c r="X26" s="65"/>
      <c r="Y26" s="65"/>
      <c r="Z26" s="65"/>
      <c r="AA26" s="65"/>
      <c r="AB26" s="65"/>
      <c r="AC26" s="65">
        <v>5</v>
      </c>
      <c r="AD26" s="65"/>
      <c r="AE26" s="65"/>
      <c r="AF26" s="65"/>
      <c r="AG26" s="65"/>
      <c r="AH26" s="65"/>
      <c r="AI26" s="65"/>
      <c r="AJ26" s="65">
        <v>6</v>
      </c>
      <c r="AK26" s="65"/>
      <c r="AL26" s="65"/>
      <c r="AM26" s="65"/>
      <c r="AN26" s="65"/>
      <c r="AO26" s="65"/>
      <c r="AP26" s="65"/>
      <c r="AQ26" s="65">
        <v>7</v>
      </c>
      <c r="AR26" s="65"/>
      <c r="AS26" s="65"/>
      <c r="AT26" s="65"/>
      <c r="AU26" s="65"/>
      <c r="AV26" s="65"/>
      <c r="AW26" s="65"/>
      <c r="AX26" s="65">
        <v>8</v>
      </c>
      <c r="AY26" s="65"/>
      <c r="AZ26" s="65"/>
      <c r="BA26" s="65"/>
      <c r="BB26" s="65"/>
      <c r="BC26" s="65"/>
      <c r="BD26" s="65"/>
      <c r="BE26" s="65">
        <v>9</v>
      </c>
      <c r="BF26" s="65"/>
      <c r="BG26" s="65"/>
      <c r="BH26" s="65"/>
      <c r="BI26" s="65"/>
      <c r="BJ26" s="65"/>
      <c r="BK26" s="65"/>
      <c r="BL26" s="65"/>
    </row>
    <row r="27" spans="1:79" ht="12.75" hidden="1" customHeight="1" x14ac:dyDescent="0.2">
      <c r="A27" s="24" t="s">
        <v>58</v>
      </c>
      <c r="B27" s="24"/>
      <c r="C27" s="24"/>
      <c r="D27" s="24"/>
      <c r="E27" s="24"/>
      <c r="F27" s="24"/>
      <c r="G27" s="24"/>
      <c r="H27" s="24" t="s">
        <v>59</v>
      </c>
      <c r="I27" s="24"/>
      <c r="J27" s="24"/>
      <c r="K27" s="24"/>
      <c r="L27" s="24"/>
      <c r="M27" s="24"/>
      <c r="N27" s="24"/>
      <c r="O27" s="66" t="s">
        <v>42</v>
      </c>
      <c r="P27" s="17"/>
      <c r="Q27" s="17"/>
      <c r="R27" s="17"/>
      <c r="S27" s="17"/>
      <c r="T27" s="17"/>
      <c r="U27" s="17"/>
      <c r="V27" s="24" t="s">
        <v>40</v>
      </c>
      <c r="W27" s="24"/>
      <c r="X27" s="24"/>
      <c r="Y27" s="24"/>
      <c r="Z27" s="24"/>
      <c r="AA27" s="24"/>
      <c r="AB27" s="24"/>
      <c r="AC27" s="24" t="s">
        <v>41</v>
      </c>
      <c r="AD27" s="24"/>
      <c r="AE27" s="24"/>
      <c r="AF27" s="24"/>
      <c r="AG27" s="24"/>
      <c r="AH27" s="24"/>
      <c r="AI27" s="24"/>
      <c r="AJ27" s="66" t="s">
        <v>42</v>
      </c>
      <c r="AK27" s="17"/>
      <c r="AL27" s="17"/>
      <c r="AM27" s="17"/>
      <c r="AN27" s="17"/>
      <c r="AO27" s="17"/>
      <c r="AP27" s="17"/>
      <c r="AQ27" s="67" t="s">
        <v>43</v>
      </c>
      <c r="AR27" s="24"/>
      <c r="AS27" s="24"/>
      <c r="AT27" s="24"/>
      <c r="AU27" s="24"/>
      <c r="AV27" s="24"/>
      <c r="AW27" s="24"/>
      <c r="AX27" s="67" t="s">
        <v>43</v>
      </c>
      <c r="AY27" s="24"/>
      <c r="AZ27" s="24"/>
      <c r="BA27" s="24"/>
      <c r="BB27" s="24"/>
      <c r="BC27" s="24"/>
      <c r="BD27" s="24"/>
      <c r="BE27" s="17" t="s">
        <v>42</v>
      </c>
      <c r="BF27" s="17"/>
      <c r="BG27" s="17"/>
      <c r="BH27" s="17"/>
      <c r="BI27" s="17"/>
      <c r="BJ27" s="17"/>
      <c r="BK27" s="17"/>
      <c r="BL27" s="17"/>
      <c r="CA27" s="1" t="s">
        <v>54</v>
      </c>
    </row>
    <row r="28" spans="1:79" ht="15.75" x14ac:dyDescent="0.2">
      <c r="A28" s="62">
        <v>37245</v>
      </c>
      <c r="B28" s="62"/>
      <c r="C28" s="62"/>
      <c r="D28" s="62"/>
      <c r="E28" s="62"/>
      <c r="F28" s="62"/>
      <c r="G28" s="62"/>
      <c r="H28" s="62">
        <v>499</v>
      </c>
      <c r="I28" s="62"/>
      <c r="J28" s="62"/>
      <c r="K28" s="62"/>
      <c r="L28" s="62"/>
      <c r="M28" s="62"/>
      <c r="N28" s="62"/>
      <c r="O28" s="62">
        <f>A28+H28</f>
        <v>37744</v>
      </c>
      <c r="P28" s="62"/>
      <c r="Q28" s="62"/>
      <c r="R28" s="62"/>
      <c r="S28" s="62"/>
      <c r="T28" s="62"/>
      <c r="U28" s="62"/>
      <c r="V28" s="62">
        <v>37040.576999999997</v>
      </c>
      <c r="W28" s="62"/>
      <c r="X28" s="62"/>
      <c r="Y28" s="62"/>
      <c r="Z28" s="62"/>
      <c r="AA28" s="62"/>
      <c r="AB28" s="62"/>
      <c r="AC28" s="62">
        <v>499</v>
      </c>
      <c r="AD28" s="62"/>
      <c r="AE28" s="62"/>
      <c r="AF28" s="62"/>
      <c r="AG28" s="62"/>
      <c r="AH28" s="62"/>
      <c r="AI28" s="62"/>
      <c r="AJ28" s="62">
        <f>V28+AC28</f>
        <v>37539.576999999997</v>
      </c>
      <c r="AK28" s="62"/>
      <c r="AL28" s="62"/>
      <c r="AM28" s="62"/>
      <c r="AN28" s="62"/>
      <c r="AO28" s="62"/>
      <c r="AP28" s="62"/>
      <c r="AQ28" s="62">
        <f>V28-A28</f>
        <v>-204.4230000000025</v>
      </c>
      <c r="AR28" s="62"/>
      <c r="AS28" s="62"/>
      <c r="AT28" s="62"/>
      <c r="AU28" s="62"/>
      <c r="AV28" s="62"/>
      <c r="AW28" s="62"/>
      <c r="AX28" s="62">
        <f>AC28-H28</f>
        <v>0</v>
      </c>
      <c r="AY28" s="62"/>
      <c r="AZ28" s="62"/>
      <c r="BA28" s="62"/>
      <c r="BB28" s="62"/>
      <c r="BC28" s="62"/>
      <c r="BD28" s="62"/>
      <c r="BE28" s="62">
        <f>AQ28+AX28</f>
        <v>-204.4230000000025</v>
      </c>
      <c r="BF28" s="62"/>
      <c r="BG28" s="62"/>
      <c r="BH28" s="62"/>
      <c r="BI28" s="62"/>
      <c r="BJ28" s="62"/>
      <c r="BK28" s="62"/>
      <c r="BL28" s="62"/>
      <c r="CA28" s="1" t="s">
        <v>55</v>
      </c>
    </row>
    <row r="29" spans="1:79" ht="15.75" hidden="1" x14ac:dyDescent="0.2">
      <c r="A29" s="62">
        <v>1750</v>
      </c>
      <c r="B29" s="62"/>
      <c r="C29" s="62"/>
      <c r="D29" s="62"/>
      <c r="E29" s="62"/>
      <c r="F29" s="62"/>
      <c r="G29" s="62"/>
      <c r="H29" s="62">
        <v>0</v>
      </c>
      <c r="I29" s="62"/>
      <c r="J29" s="62"/>
      <c r="K29" s="62"/>
      <c r="L29" s="62"/>
      <c r="M29" s="62"/>
      <c r="N29" s="62"/>
      <c r="O29" s="62">
        <f>A29+H29</f>
        <v>1750</v>
      </c>
      <c r="P29" s="62"/>
      <c r="Q29" s="62"/>
      <c r="R29" s="62"/>
      <c r="S29" s="62"/>
      <c r="T29" s="62"/>
      <c r="U29" s="62"/>
      <c r="V29" s="62">
        <v>0</v>
      </c>
      <c r="W29" s="62"/>
      <c r="X29" s="62"/>
      <c r="Y29" s="62"/>
      <c r="Z29" s="62"/>
      <c r="AA29" s="62"/>
      <c r="AB29" s="62"/>
      <c r="AC29" s="62">
        <v>0</v>
      </c>
      <c r="AD29" s="62"/>
      <c r="AE29" s="62"/>
      <c r="AF29" s="62"/>
      <c r="AG29" s="62"/>
      <c r="AH29" s="62"/>
      <c r="AI29" s="62"/>
      <c r="AJ29" s="62">
        <f>V29+AC29</f>
        <v>0</v>
      </c>
      <c r="AK29" s="62"/>
      <c r="AL29" s="62"/>
      <c r="AM29" s="62"/>
      <c r="AN29" s="62"/>
      <c r="AO29" s="62"/>
      <c r="AP29" s="62"/>
      <c r="AQ29" s="62">
        <f>V29-A29</f>
        <v>-1750</v>
      </c>
      <c r="AR29" s="62"/>
      <c r="AS29" s="62"/>
      <c r="AT29" s="62"/>
      <c r="AU29" s="62"/>
      <c r="AV29" s="62"/>
      <c r="AW29" s="62"/>
      <c r="AX29" s="62">
        <f>AC29-H29</f>
        <v>0</v>
      </c>
      <c r="AY29" s="62"/>
      <c r="AZ29" s="62"/>
      <c r="BA29" s="62"/>
      <c r="BB29" s="62"/>
      <c r="BC29" s="62"/>
      <c r="BD29" s="62"/>
      <c r="BE29" s="62">
        <f>AQ29+AX29</f>
        <v>-1750</v>
      </c>
      <c r="BF29" s="62"/>
      <c r="BG29" s="62"/>
      <c r="BH29" s="62"/>
      <c r="BI29" s="62"/>
      <c r="BJ29" s="62"/>
      <c r="BK29" s="62"/>
      <c r="BL29" s="62"/>
    </row>
    <row r="30" spans="1:79" ht="15.75" hidden="1" x14ac:dyDescent="0.2">
      <c r="A30" s="62">
        <v>5000</v>
      </c>
      <c r="B30" s="62"/>
      <c r="C30" s="62"/>
      <c r="D30" s="62"/>
      <c r="E30" s="62"/>
      <c r="F30" s="62"/>
      <c r="G30" s="62"/>
      <c r="H30" s="62">
        <v>0</v>
      </c>
      <c r="I30" s="62"/>
      <c r="J30" s="62"/>
      <c r="K30" s="62"/>
      <c r="L30" s="62"/>
      <c r="M30" s="62"/>
      <c r="N30" s="62"/>
      <c r="O30" s="62">
        <f>A30+H30</f>
        <v>5000</v>
      </c>
      <c r="P30" s="62"/>
      <c r="Q30" s="62"/>
      <c r="R30" s="62"/>
      <c r="S30" s="62"/>
      <c r="T30" s="62"/>
      <c r="U30" s="62"/>
      <c r="V30" s="62">
        <v>0</v>
      </c>
      <c r="W30" s="62"/>
      <c r="X30" s="62"/>
      <c r="Y30" s="62"/>
      <c r="Z30" s="62"/>
      <c r="AA30" s="62"/>
      <c r="AB30" s="62"/>
      <c r="AC30" s="62">
        <v>0</v>
      </c>
      <c r="AD30" s="62"/>
      <c r="AE30" s="62"/>
      <c r="AF30" s="62"/>
      <c r="AG30" s="62"/>
      <c r="AH30" s="62"/>
      <c r="AI30" s="62"/>
      <c r="AJ30" s="62">
        <f>V30+AC30</f>
        <v>0</v>
      </c>
      <c r="AK30" s="62"/>
      <c r="AL30" s="62"/>
      <c r="AM30" s="62"/>
      <c r="AN30" s="62"/>
      <c r="AO30" s="62"/>
      <c r="AP30" s="62"/>
      <c r="AQ30" s="62">
        <f>V30-A30</f>
        <v>-5000</v>
      </c>
      <c r="AR30" s="62"/>
      <c r="AS30" s="62"/>
      <c r="AT30" s="62"/>
      <c r="AU30" s="62"/>
      <c r="AV30" s="62"/>
      <c r="AW30" s="62"/>
      <c r="AX30" s="62">
        <f>AC30-H30</f>
        <v>0</v>
      </c>
      <c r="AY30" s="62"/>
      <c r="AZ30" s="62"/>
      <c r="BA30" s="62"/>
      <c r="BB30" s="62"/>
      <c r="BC30" s="62"/>
      <c r="BD30" s="62"/>
      <c r="BE30" s="62">
        <f>AQ30+AX30</f>
        <v>-5000</v>
      </c>
      <c r="BF30" s="62"/>
      <c r="BG30" s="62"/>
      <c r="BH30" s="62"/>
      <c r="BI30" s="62"/>
      <c r="BJ30" s="62"/>
      <c r="BK30" s="62"/>
      <c r="BL30" s="62"/>
    </row>
    <row r="31" spans="1:79" ht="15.75" hidden="1" x14ac:dyDescent="0.2">
      <c r="A31" s="62">
        <v>400</v>
      </c>
      <c r="B31" s="62"/>
      <c r="C31" s="62"/>
      <c r="D31" s="62"/>
      <c r="E31" s="62"/>
      <c r="F31" s="62"/>
      <c r="G31" s="62"/>
      <c r="H31" s="62">
        <v>0</v>
      </c>
      <c r="I31" s="62"/>
      <c r="J31" s="62"/>
      <c r="K31" s="62"/>
      <c r="L31" s="62"/>
      <c r="M31" s="62"/>
      <c r="N31" s="62"/>
      <c r="O31" s="62">
        <f>A31+H31</f>
        <v>400</v>
      </c>
      <c r="P31" s="62"/>
      <c r="Q31" s="62"/>
      <c r="R31" s="62"/>
      <c r="S31" s="62"/>
      <c r="T31" s="62"/>
      <c r="U31" s="62"/>
      <c r="V31" s="62">
        <v>0</v>
      </c>
      <c r="W31" s="62"/>
      <c r="X31" s="62"/>
      <c r="Y31" s="62"/>
      <c r="Z31" s="62"/>
      <c r="AA31" s="62"/>
      <c r="AB31" s="62"/>
      <c r="AC31" s="62">
        <v>0</v>
      </c>
      <c r="AD31" s="62"/>
      <c r="AE31" s="62"/>
      <c r="AF31" s="62"/>
      <c r="AG31" s="62"/>
      <c r="AH31" s="62"/>
      <c r="AI31" s="62"/>
      <c r="AJ31" s="62">
        <f>V31+AC31</f>
        <v>0</v>
      </c>
      <c r="AK31" s="62"/>
      <c r="AL31" s="62"/>
      <c r="AM31" s="62"/>
      <c r="AN31" s="62"/>
      <c r="AO31" s="62"/>
      <c r="AP31" s="62"/>
      <c r="AQ31" s="62">
        <f>V31-A31</f>
        <v>-400</v>
      </c>
      <c r="AR31" s="62"/>
      <c r="AS31" s="62"/>
      <c r="AT31" s="62"/>
      <c r="AU31" s="62"/>
      <c r="AV31" s="62"/>
      <c r="AW31" s="62"/>
      <c r="AX31" s="62">
        <f>AC31-H31</f>
        <v>0</v>
      </c>
      <c r="AY31" s="62"/>
      <c r="AZ31" s="62"/>
      <c r="BA31" s="62"/>
      <c r="BB31" s="62"/>
      <c r="BC31" s="62"/>
      <c r="BD31" s="62"/>
      <c r="BE31" s="62">
        <f>AQ31+AX31</f>
        <v>-400</v>
      </c>
      <c r="BF31" s="62"/>
      <c r="BG31" s="62"/>
      <c r="BH31" s="62"/>
      <c r="BI31" s="62"/>
      <c r="BJ31" s="62"/>
      <c r="BK31" s="62"/>
      <c r="BL31" s="62"/>
    </row>
    <row r="32" spans="1:79" ht="15.75" hidden="1" x14ac:dyDescent="0.2">
      <c r="A32" s="62">
        <v>59197.8</v>
      </c>
      <c r="B32" s="62"/>
      <c r="C32" s="62"/>
      <c r="D32" s="62"/>
      <c r="E32" s="62"/>
      <c r="F32" s="62"/>
      <c r="G32" s="62"/>
      <c r="H32" s="62">
        <v>0</v>
      </c>
      <c r="I32" s="62"/>
      <c r="J32" s="62"/>
      <c r="K32" s="62"/>
      <c r="L32" s="62"/>
      <c r="M32" s="62"/>
      <c r="N32" s="62"/>
      <c r="O32" s="62">
        <f>A32+H32</f>
        <v>59197.8</v>
      </c>
      <c r="P32" s="62"/>
      <c r="Q32" s="62"/>
      <c r="R32" s="62"/>
      <c r="S32" s="62"/>
      <c r="T32" s="62"/>
      <c r="U32" s="62"/>
      <c r="V32" s="62">
        <v>0</v>
      </c>
      <c r="W32" s="62"/>
      <c r="X32" s="62"/>
      <c r="Y32" s="62"/>
      <c r="Z32" s="62"/>
      <c r="AA32" s="62"/>
      <c r="AB32" s="62"/>
      <c r="AC32" s="62">
        <v>0</v>
      </c>
      <c r="AD32" s="62"/>
      <c r="AE32" s="62"/>
      <c r="AF32" s="62"/>
      <c r="AG32" s="62"/>
      <c r="AH32" s="62"/>
      <c r="AI32" s="62"/>
      <c r="AJ32" s="62">
        <f>V32+AC32</f>
        <v>0</v>
      </c>
      <c r="AK32" s="62"/>
      <c r="AL32" s="62"/>
      <c r="AM32" s="62"/>
      <c r="AN32" s="62"/>
      <c r="AO32" s="62"/>
      <c r="AP32" s="62"/>
      <c r="AQ32" s="62">
        <f>V32-A32</f>
        <v>-59197.8</v>
      </c>
      <c r="AR32" s="62"/>
      <c r="AS32" s="62"/>
      <c r="AT32" s="62"/>
      <c r="AU32" s="62"/>
      <c r="AV32" s="62"/>
      <c r="AW32" s="62"/>
      <c r="AX32" s="62">
        <f>AC32-H32</f>
        <v>0</v>
      </c>
      <c r="AY32" s="62"/>
      <c r="AZ32" s="62"/>
      <c r="BA32" s="62"/>
      <c r="BB32" s="62"/>
      <c r="BC32" s="62"/>
      <c r="BD32" s="62"/>
      <c r="BE32" s="62">
        <f>AQ32+AX32</f>
        <v>-59197.8</v>
      </c>
      <c r="BF32" s="62"/>
      <c r="BG32" s="62"/>
      <c r="BH32" s="62"/>
      <c r="BI32" s="62"/>
      <c r="BJ32" s="62"/>
      <c r="BK32" s="62"/>
      <c r="BL32" s="62"/>
    </row>
    <row r="33" spans="1:80" ht="15.75" customHeight="1" x14ac:dyDescent="0.2">
      <c r="A33" s="72" t="s">
        <v>11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2"/>
    </row>
    <row r="35" spans="1:80" ht="48" customHeight="1" x14ac:dyDescent="0.2">
      <c r="A35" s="65" t="s">
        <v>102</v>
      </c>
      <c r="B35" s="65"/>
      <c r="C35" s="65"/>
      <c r="D35" s="65" t="s">
        <v>13</v>
      </c>
      <c r="E35" s="65"/>
      <c r="F35" s="65"/>
      <c r="G35" s="65"/>
      <c r="H35" s="65" t="s">
        <v>103</v>
      </c>
      <c r="I35" s="65"/>
      <c r="J35" s="65"/>
      <c r="K35" s="65"/>
      <c r="L35" s="65" t="s">
        <v>104</v>
      </c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 t="s">
        <v>12</v>
      </c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 t="s">
        <v>105</v>
      </c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 t="s">
        <v>5</v>
      </c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123" t="s">
        <v>106</v>
      </c>
      <c r="BN35" s="124"/>
      <c r="BO35" s="124"/>
      <c r="BP35" s="125"/>
    </row>
    <row r="36" spans="1:80" ht="29.1" customHeight="1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 t="s">
        <v>10</v>
      </c>
      <c r="AD36" s="65"/>
      <c r="AE36" s="65"/>
      <c r="AF36" s="65"/>
      <c r="AG36" s="65" t="s">
        <v>9</v>
      </c>
      <c r="AH36" s="65"/>
      <c r="AI36" s="65"/>
      <c r="AJ36" s="65"/>
      <c r="AK36" s="65" t="s">
        <v>8</v>
      </c>
      <c r="AL36" s="65"/>
      <c r="AM36" s="65"/>
      <c r="AN36" s="65"/>
      <c r="AO36" s="65" t="s">
        <v>10</v>
      </c>
      <c r="AP36" s="65"/>
      <c r="AQ36" s="65"/>
      <c r="AR36" s="65"/>
      <c r="AS36" s="65" t="s">
        <v>9</v>
      </c>
      <c r="AT36" s="65"/>
      <c r="AU36" s="65"/>
      <c r="AV36" s="65"/>
      <c r="AW36" s="65" t="s">
        <v>8</v>
      </c>
      <c r="AX36" s="65"/>
      <c r="AY36" s="65"/>
      <c r="AZ36" s="65"/>
      <c r="BA36" s="65" t="s">
        <v>10</v>
      </c>
      <c r="BB36" s="65"/>
      <c r="BC36" s="65"/>
      <c r="BD36" s="65"/>
      <c r="BE36" s="65" t="s">
        <v>9</v>
      </c>
      <c r="BF36" s="65"/>
      <c r="BG36" s="65"/>
      <c r="BH36" s="65"/>
      <c r="BI36" s="65" t="s">
        <v>8</v>
      </c>
      <c r="BJ36" s="65"/>
      <c r="BK36" s="65"/>
      <c r="BL36" s="65"/>
      <c r="BM36" s="126"/>
      <c r="BN36" s="112"/>
      <c r="BO36" s="112"/>
      <c r="BP36" s="127"/>
    </row>
    <row r="37" spans="1:80" ht="15.95" customHeight="1" x14ac:dyDescent="0.2">
      <c r="A37" s="65">
        <v>1</v>
      </c>
      <c r="B37" s="65"/>
      <c r="C37" s="65"/>
      <c r="D37" s="65">
        <v>2</v>
      </c>
      <c r="E37" s="65"/>
      <c r="F37" s="65"/>
      <c r="G37" s="65"/>
      <c r="H37" s="65">
        <v>3</v>
      </c>
      <c r="I37" s="65"/>
      <c r="J37" s="65"/>
      <c r="K37" s="65"/>
      <c r="L37" s="65">
        <v>4</v>
      </c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>
        <v>5</v>
      </c>
      <c r="AD37" s="65"/>
      <c r="AE37" s="65"/>
      <c r="AF37" s="65"/>
      <c r="AG37" s="65">
        <v>6</v>
      </c>
      <c r="AH37" s="65"/>
      <c r="AI37" s="65"/>
      <c r="AJ37" s="65"/>
      <c r="AK37" s="65">
        <v>7</v>
      </c>
      <c r="AL37" s="65"/>
      <c r="AM37" s="65"/>
      <c r="AN37" s="65"/>
      <c r="AO37" s="65">
        <v>8</v>
      </c>
      <c r="AP37" s="65"/>
      <c r="AQ37" s="65"/>
      <c r="AR37" s="65"/>
      <c r="AS37" s="65">
        <v>9</v>
      </c>
      <c r="AT37" s="65"/>
      <c r="AU37" s="65"/>
      <c r="AV37" s="65"/>
      <c r="AW37" s="65">
        <v>10</v>
      </c>
      <c r="AX37" s="65"/>
      <c r="AY37" s="65"/>
      <c r="AZ37" s="65"/>
      <c r="BA37" s="65">
        <v>11</v>
      </c>
      <c r="BB37" s="65"/>
      <c r="BC37" s="65"/>
      <c r="BD37" s="65"/>
      <c r="BE37" s="65">
        <v>12</v>
      </c>
      <c r="BF37" s="65"/>
      <c r="BG37" s="65"/>
      <c r="BH37" s="65"/>
      <c r="BI37" s="65">
        <v>13</v>
      </c>
      <c r="BJ37" s="65"/>
      <c r="BK37" s="65"/>
      <c r="BL37" s="65"/>
      <c r="BM37" s="77">
        <v>14</v>
      </c>
      <c r="BN37" s="78"/>
      <c r="BO37" s="78"/>
      <c r="BP37" s="79"/>
    </row>
    <row r="38" spans="1:80" ht="9" hidden="1" customHeight="1" x14ac:dyDescent="0.2">
      <c r="A38" s="22" t="s">
        <v>107</v>
      </c>
      <c r="B38" s="22"/>
      <c r="C38" s="22"/>
      <c r="D38" s="18" t="s">
        <v>44</v>
      </c>
      <c r="E38" s="18"/>
      <c r="F38" s="18"/>
      <c r="G38" s="18"/>
      <c r="H38" s="18" t="s">
        <v>108</v>
      </c>
      <c r="I38" s="18"/>
      <c r="J38" s="18"/>
      <c r="K38" s="18"/>
      <c r="L38" s="22" t="s">
        <v>45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4" t="s">
        <v>39</v>
      </c>
      <c r="AD38" s="24"/>
      <c r="AE38" s="24"/>
      <c r="AF38" s="24"/>
      <c r="AG38" s="24" t="s">
        <v>38</v>
      </c>
      <c r="AH38" s="24"/>
      <c r="AI38" s="24"/>
      <c r="AJ38" s="24"/>
      <c r="AK38" s="66" t="s">
        <v>52</v>
      </c>
      <c r="AL38" s="17"/>
      <c r="AM38" s="17"/>
      <c r="AN38" s="17"/>
      <c r="AO38" s="24" t="s">
        <v>40</v>
      </c>
      <c r="AP38" s="24"/>
      <c r="AQ38" s="24"/>
      <c r="AR38" s="24"/>
      <c r="AS38" s="24" t="s">
        <v>41</v>
      </c>
      <c r="AT38" s="24"/>
      <c r="AU38" s="24"/>
      <c r="AV38" s="24"/>
      <c r="AW38" s="66" t="s">
        <v>52</v>
      </c>
      <c r="AX38" s="17"/>
      <c r="AY38" s="17"/>
      <c r="AZ38" s="17"/>
      <c r="BA38" s="67" t="s">
        <v>109</v>
      </c>
      <c r="BB38" s="24"/>
      <c r="BC38" s="24"/>
      <c r="BD38" s="24"/>
      <c r="BE38" s="67" t="s">
        <v>109</v>
      </c>
      <c r="BF38" s="24"/>
      <c r="BG38" s="24"/>
      <c r="BH38" s="24"/>
      <c r="BI38" s="17" t="s">
        <v>52</v>
      </c>
      <c r="BJ38" s="17"/>
      <c r="BK38" s="17"/>
      <c r="BL38" s="17"/>
      <c r="BM38" s="19" t="s">
        <v>44</v>
      </c>
      <c r="BN38" s="20"/>
      <c r="BO38" s="20"/>
      <c r="BP38" s="21"/>
      <c r="CB38" s="1" t="s">
        <v>110</v>
      </c>
    </row>
    <row r="39" spans="1:80" ht="34.5" customHeight="1" x14ac:dyDescent="0.2">
      <c r="A39" s="128">
        <v>1</v>
      </c>
      <c r="B39" s="128"/>
      <c r="C39" s="128"/>
      <c r="D39" s="68" t="s">
        <v>119</v>
      </c>
      <c r="E39" s="69"/>
      <c r="F39" s="69"/>
      <c r="G39" s="70"/>
      <c r="H39" s="131" t="s">
        <v>111</v>
      </c>
      <c r="I39" s="131"/>
      <c r="J39" s="131"/>
      <c r="K39" s="131"/>
      <c r="L39" s="74" t="s">
        <v>120</v>
      </c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30"/>
      <c r="AC39" s="62">
        <v>37245</v>
      </c>
      <c r="AD39" s="62"/>
      <c r="AE39" s="62"/>
      <c r="AF39" s="62"/>
      <c r="AG39" s="62">
        <v>499</v>
      </c>
      <c r="AH39" s="62"/>
      <c r="AI39" s="62"/>
      <c r="AJ39" s="62"/>
      <c r="AK39" s="62">
        <f>AC39+AG39</f>
        <v>37744</v>
      </c>
      <c r="AL39" s="62"/>
      <c r="AM39" s="62"/>
      <c r="AN39" s="62"/>
      <c r="AO39" s="62">
        <v>37040.58</v>
      </c>
      <c r="AP39" s="62"/>
      <c r="AQ39" s="62"/>
      <c r="AR39" s="62"/>
      <c r="AS39" s="62">
        <v>499</v>
      </c>
      <c r="AT39" s="62"/>
      <c r="AU39" s="62"/>
      <c r="AV39" s="62"/>
      <c r="AW39" s="62">
        <f>AO39+AS39</f>
        <v>37539.58</v>
      </c>
      <c r="AX39" s="62"/>
      <c r="AY39" s="62"/>
      <c r="AZ39" s="62"/>
      <c r="BA39" s="62">
        <f>AO39-AC39</f>
        <v>-204.41999999999825</v>
      </c>
      <c r="BB39" s="62"/>
      <c r="BC39" s="62"/>
      <c r="BD39" s="62"/>
      <c r="BE39" s="62">
        <f>AS39-AG39</f>
        <v>0</v>
      </c>
      <c r="BF39" s="62"/>
      <c r="BG39" s="62"/>
      <c r="BH39" s="62"/>
      <c r="BI39" s="62">
        <f>BA39+BE39</f>
        <v>-204.41999999999825</v>
      </c>
      <c r="BJ39" s="62"/>
      <c r="BK39" s="62"/>
      <c r="BL39" s="62"/>
      <c r="BM39" s="68" t="s">
        <v>112</v>
      </c>
      <c r="BN39" s="69"/>
      <c r="BO39" s="69"/>
      <c r="BP39" s="70"/>
    </row>
    <row r="40" spans="1:80" s="7" customFormat="1" ht="15.75" x14ac:dyDescent="0.2">
      <c r="A40" s="129"/>
      <c r="B40" s="129"/>
      <c r="C40" s="129"/>
      <c r="D40" s="99" t="s">
        <v>60</v>
      </c>
      <c r="E40" s="100"/>
      <c r="F40" s="100"/>
      <c r="G40" s="101"/>
      <c r="H40" s="130">
        <v>0</v>
      </c>
      <c r="I40" s="130"/>
      <c r="J40" s="130"/>
      <c r="K40" s="130"/>
      <c r="L40" s="63" t="s">
        <v>77</v>
      </c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1"/>
      <c r="AC40" s="49">
        <f>SUM(AC39)</f>
        <v>37245</v>
      </c>
      <c r="AD40" s="49"/>
      <c r="AE40" s="49"/>
      <c r="AF40" s="49"/>
      <c r="AG40" s="49">
        <f>SUM(AG39)</f>
        <v>499</v>
      </c>
      <c r="AH40" s="49"/>
      <c r="AI40" s="49"/>
      <c r="AJ40" s="49"/>
      <c r="AK40" s="49">
        <f>AC40+AG40</f>
        <v>37744</v>
      </c>
      <c r="AL40" s="49"/>
      <c r="AM40" s="49"/>
      <c r="AN40" s="49"/>
      <c r="AO40" s="49">
        <f>SUM(AO39)</f>
        <v>37040.58</v>
      </c>
      <c r="AP40" s="49"/>
      <c r="AQ40" s="49"/>
      <c r="AR40" s="49"/>
      <c r="AS40" s="49">
        <f>SUM(AS39)</f>
        <v>499</v>
      </c>
      <c r="AT40" s="49"/>
      <c r="AU40" s="49"/>
      <c r="AV40" s="49"/>
      <c r="AW40" s="49">
        <f>AO40+AS40</f>
        <v>37539.58</v>
      </c>
      <c r="AX40" s="49"/>
      <c r="AY40" s="49"/>
      <c r="AZ40" s="49"/>
      <c r="BA40" s="49">
        <f>SUM(BA39)</f>
        <v>-204.41999999999825</v>
      </c>
      <c r="BB40" s="49"/>
      <c r="BC40" s="49"/>
      <c r="BD40" s="49"/>
      <c r="BE40" s="49">
        <f>SUM(BE39)</f>
        <v>0</v>
      </c>
      <c r="BF40" s="49"/>
      <c r="BG40" s="49"/>
      <c r="BH40" s="49"/>
      <c r="BI40" s="49">
        <f>BA40+BE40</f>
        <v>-204.41999999999825</v>
      </c>
      <c r="BJ40" s="49"/>
      <c r="BK40" s="49"/>
      <c r="BL40" s="49"/>
      <c r="BM40" s="99" t="s">
        <v>60</v>
      </c>
      <c r="BN40" s="100"/>
      <c r="BO40" s="100"/>
      <c r="BP40" s="101"/>
    </row>
    <row r="41" spans="1:80" ht="21.75" customHeight="1" x14ac:dyDescent="0.2"/>
    <row r="42" spans="1:80" ht="15.75" customHeight="1" x14ac:dyDescent="0.2">
      <c r="A42" s="72" t="s">
        <v>113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2"/>
    </row>
    <row r="44" spans="1:80" ht="39.950000000000003" customHeight="1" x14ac:dyDescent="0.2">
      <c r="A44" s="65" t="s">
        <v>114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 t="s">
        <v>12</v>
      </c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 t="s">
        <v>105</v>
      </c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 t="s">
        <v>5</v>
      </c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77" t="s">
        <v>106</v>
      </c>
      <c r="BN44" s="78"/>
      <c r="BO44" s="78"/>
      <c r="BP44" s="78"/>
      <c r="BQ44" s="79"/>
    </row>
    <row r="45" spans="1:80" ht="29.1" customHeight="1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 t="s">
        <v>10</v>
      </c>
      <c r="R45" s="65"/>
      <c r="S45" s="65"/>
      <c r="T45" s="65"/>
      <c r="U45" s="65"/>
      <c r="V45" s="65" t="s">
        <v>9</v>
      </c>
      <c r="W45" s="65"/>
      <c r="X45" s="65"/>
      <c r="Y45" s="65"/>
      <c r="Z45" s="65"/>
      <c r="AA45" s="65" t="s">
        <v>8</v>
      </c>
      <c r="AB45" s="65"/>
      <c r="AC45" s="65"/>
      <c r="AD45" s="65"/>
      <c r="AE45" s="65"/>
      <c r="AF45" s="65"/>
      <c r="AG45" s="65" t="s">
        <v>10</v>
      </c>
      <c r="AH45" s="65"/>
      <c r="AI45" s="65"/>
      <c r="AJ45" s="65"/>
      <c r="AK45" s="65"/>
      <c r="AL45" s="65" t="s">
        <v>9</v>
      </c>
      <c r="AM45" s="65"/>
      <c r="AN45" s="65"/>
      <c r="AO45" s="65"/>
      <c r="AP45" s="65"/>
      <c r="AQ45" s="65" t="s">
        <v>8</v>
      </c>
      <c r="AR45" s="65"/>
      <c r="AS45" s="65"/>
      <c r="AT45" s="65"/>
      <c r="AU45" s="65"/>
      <c r="AV45" s="65"/>
      <c r="AW45" s="65" t="s">
        <v>10</v>
      </c>
      <c r="AX45" s="65"/>
      <c r="AY45" s="65"/>
      <c r="AZ45" s="65"/>
      <c r="BA45" s="65"/>
      <c r="BB45" s="65" t="s">
        <v>9</v>
      </c>
      <c r="BC45" s="65"/>
      <c r="BD45" s="65"/>
      <c r="BE45" s="65"/>
      <c r="BF45" s="65"/>
      <c r="BG45" s="65" t="s">
        <v>8</v>
      </c>
      <c r="BH45" s="65"/>
      <c r="BI45" s="65"/>
      <c r="BJ45" s="65"/>
      <c r="BK45" s="65"/>
      <c r="BL45" s="65"/>
      <c r="BM45" s="77"/>
      <c r="BN45" s="78"/>
      <c r="BO45" s="78"/>
      <c r="BP45" s="78"/>
      <c r="BQ45" s="79"/>
    </row>
    <row r="46" spans="1:80" ht="15.95" customHeight="1" x14ac:dyDescent="0.2">
      <c r="A46" s="65">
        <v>1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>
        <v>2</v>
      </c>
      <c r="R46" s="65"/>
      <c r="S46" s="65"/>
      <c r="T46" s="65"/>
      <c r="U46" s="65"/>
      <c r="V46" s="65">
        <v>3</v>
      </c>
      <c r="W46" s="65"/>
      <c r="X46" s="65"/>
      <c r="Y46" s="65"/>
      <c r="Z46" s="65"/>
      <c r="AA46" s="65">
        <v>4</v>
      </c>
      <c r="AB46" s="65"/>
      <c r="AC46" s="65"/>
      <c r="AD46" s="65"/>
      <c r="AE46" s="65"/>
      <c r="AF46" s="65"/>
      <c r="AG46" s="65">
        <v>5</v>
      </c>
      <c r="AH46" s="65"/>
      <c r="AI46" s="65"/>
      <c r="AJ46" s="65"/>
      <c r="AK46" s="65"/>
      <c r="AL46" s="65">
        <v>6</v>
      </c>
      <c r="AM46" s="65"/>
      <c r="AN46" s="65"/>
      <c r="AO46" s="65"/>
      <c r="AP46" s="65"/>
      <c r="AQ46" s="65">
        <v>7</v>
      </c>
      <c r="AR46" s="65"/>
      <c r="AS46" s="65"/>
      <c r="AT46" s="65"/>
      <c r="AU46" s="65"/>
      <c r="AV46" s="65"/>
      <c r="AW46" s="65">
        <v>8</v>
      </c>
      <c r="AX46" s="65"/>
      <c r="AY46" s="65"/>
      <c r="AZ46" s="65"/>
      <c r="BA46" s="65"/>
      <c r="BB46" s="65">
        <v>9</v>
      </c>
      <c r="BC46" s="65"/>
      <c r="BD46" s="65"/>
      <c r="BE46" s="65"/>
      <c r="BF46" s="65"/>
      <c r="BG46" s="65">
        <v>10</v>
      </c>
      <c r="BH46" s="65"/>
      <c r="BI46" s="65"/>
      <c r="BJ46" s="65"/>
      <c r="BK46" s="65"/>
      <c r="BL46" s="65"/>
      <c r="BM46" s="77"/>
      <c r="BN46" s="78"/>
      <c r="BO46" s="78"/>
      <c r="BP46" s="78"/>
      <c r="BQ46" s="79"/>
    </row>
    <row r="47" spans="1:80" ht="9" hidden="1" customHeight="1" x14ac:dyDescent="0.2">
      <c r="A47" s="22" t="s">
        <v>45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4" t="s">
        <v>39</v>
      </c>
      <c r="R47" s="24"/>
      <c r="S47" s="24"/>
      <c r="T47" s="24"/>
      <c r="U47" s="24"/>
      <c r="V47" s="24" t="s">
        <v>38</v>
      </c>
      <c r="W47" s="24"/>
      <c r="X47" s="24"/>
      <c r="Y47" s="24"/>
      <c r="Z47" s="24"/>
      <c r="AA47" s="66" t="s">
        <v>115</v>
      </c>
      <c r="AB47" s="17"/>
      <c r="AC47" s="17"/>
      <c r="AD47" s="17"/>
      <c r="AE47" s="17"/>
      <c r="AF47" s="17"/>
      <c r="AG47" s="24" t="s">
        <v>40</v>
      </c>
      <c r="AH47" s="24"/>
      <c r="AI47" s="24"/>
      <c r="AJ47" s="24"/>
      <c r="AK47" s="24"/>
      <c r="AL47" s="24" t="s">
        <v>41</v>
      </c>
      <c r="AM47" s="24"/>
      <c r="AN47" s="24"/>
      <c r="AO47" s="24"/>
      <c r="AP47" s="24"/>
      <c r="AQ47" s="66" t="s">
        <v>115</v>
      </c>
      <c r="AR47" s="17"/>
      <c r="AS47" s="17"/>
      <c r="AT47" s="17"/>
      <c r="AU47" s="17"/>
      <c r="AV47" s="17"/>
      <c r="AW47" s="67" t="s">
        <v>116</v>
      </c>
      <c r="AX47" s="24"/>
      <c r="AY47" s="24"/>
      <c r="AZ47" s="24"/>
      <c r="BA47" s="24"/>
      <c r="BB47" s="67" t="s">
        <v>116</v>
      </c>
      <c r="BC47" s="24"/>
      <c r="BD47" s="24"/>
      <c r="BE47" s="24"/>
      <c r="BF47" s="24"/>
      <c r="BG47" s="17" t="s">
        <v>115</v>
      </c>
      <c r="BH47" s="17"/>
      <c r="BI47" s="17"/>
      <c r="BJ47" s="17"/>
      <c r="BK47" s="17"/>
      <c r="BL47" s="17"/>
      <c r="BM47" s="13"/>
      <c r="CB47" s="1" t="s">
        <v>117</v>
      </c>
    </row>
    <row r="48" spans="1:80" s="7" customFormat="1" ht="15.75" customHeight="1" x14ac:dyDescent="0.2">
      <c r="A48" s="129" t="s">
        <v>77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>
        <f>Q48+V48</f>
        <v>0</v>
      </c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>
        <f>AG48+AL48</f>
        <v>0</v>
      </c>
      <c r="AR48" s="49"/>
      <c r="AS48" s="49"/>
      <c r="AT48" s="49"/>
      <c r="AU48" s="49"/>
      <c r="AV48" s="49"/>
      <c r="AW48" s="49">
        <f>AG48-Q48</f>
        <v>0</v>
      </c>
      <c r="AX48" s="49"/>
      <c r="AY48" s="49"/>
      <c r="AZ48" s="49"/>
      <c r="BA48" s="49"/>
      <c r="BB48" s="49">
        <f>AL48-V48</f>
        <v>0</v>
      </c>
      <c r="BC48" s="49"/>
      <c r="BD48" s="49"/>
      <c r="BE48" s="49"/>
      <c r="BF48" s="49"/>
      <c r="BG48" s="49">
        <f>AW48+BB48</f>
        <v>0</v>
      </c>
      <c r="BH48" s="49"/>
      <c r="BI48" s="49"/>
      <c r="BJ48" s="49"/>
      <c r="BK48" s="49"/>
      <c r="BL48" s="49"/>
      <c r="BM48" s="77"/>
      <c r="BN48" s="78"/>
      <c r="BO48" s="78"/>
      <c r="BP48" s="78"/>
      <c r="BQ48" s="79"/>
      <c r="CB48" s="7" t="s">
        <v>118</v>
      </c>
    </row>
    <row r="49" spans="1:79" ht="30" customHeight="1" x14ac:dyDescent="0.2">
      <c r="A49" s="75" t="s">
        <v>14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8"/>
    </row>
    <row r="50" spans="1:79" ht="9.75" customHeight="1" x14ac:dyDescent="0.2"/>
    <row r="51" spans="1:79" ht="30" customHeight="1" x14ac:dyDescent="0.2">
      <c r="A51" s="65" t="s">
        <v>17</v>
      </c>
      <c r="B51" s="65"/>
      <c r="C51" s="65"/>
      <c r="D51" s="65"/>
      <c r="E51" s="65"/>
      <c r="F51" s="65"/>
      <c r="G51" s="77" t="s">
        <v>13</v>
      </c>
      <c r="H51" s="78"/>
      <c r="I51" s="78"/>
      <c r="J51" s="78"/>
      <c r="K51" s="78"/>
      <c r="L51" s="79"/>
      <c r="M51" s="65" t="s">
        <v>98</v>
      </c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 t="s">
        <v>16</v>
      </c>
      <c r="AA51" s="65"/>
      <c r="AB51" s="65"/>
      <c r="AC51" s="65"/>
      <c r="AD51" s="65"/>
      <c r="AE51" s="65" t="s">
        <v>15</v>
      </c>
      <c r="AF51" s="65"/>
      <c r="AG51" s="65"/>
      <c r="AH51" s="65"/>
      <c r="AI51" s="65"/>
      <c r="AJ51" s="65"/>
      <c r="AK51" s="65"/>
      <c r="AL51" s="65"/>
      <c r="AM51" s="65"/>
      <c r="AN51" s="65"/>
      <c r="AO51" s="65" t="s">
        <v>121</v>
      </c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 t="s">
        <v>121</v>
      </c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132" t="s">
        <v>122</v>
      </c>
      <c r="BT51" s="133"/>
      <c r="BU51" s="133"/>
      <c r="BV51" s="134"/>
    </row>
    <row r="52" spans="1:79" ht="15.75" customHeight="1" x14ac:dyDescent="0.2">
      <c r="A52" s="65">
        <v>1</v>
      </c>
      <c r="B52" s="65"/>
      <c r="C52" s="65"/>
      <c r="D52" s="65"/>
      <c r="E52" s="65"/>
      <c r="F52" s="65"/>
      <c r="G52" s="77">
        <v>2</v>
      </c>
      <c r="H52" s="78"/>
      <c r="I52" s="78"/>
      <c r="J52" s="78"/>
      <c r="K52" s="78"/>
      <c r="L52" s="79"/>
      <c r="M52" s="65">
        <v>3</v>
      </c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>
        <v>4</v>
      </c>
      <c r="AA52" s="65"/>
      <c r="AB52" s="65"/>
      <c r="AC52" s="65"/>
      <c r="AD52" s="65"/>
      <c r="AE52" s="65">
        <v>5</v>
      </c>
      <c r="AF52" s="65"/>
      <c r="AG52" s="65"/>
      <c r="AH52" s="65"/>
      <c r="AI52" s="65"/>
      <c r="AJ52" s="65"/>
      <c r="AK52" s="65"/>
      <c r="AL52" s="65"/>
      <c r="AM52" s="65"/>
      <c r="AN52" s="65"/>
      <c r="AO52" s="65">
        <v>6</v>
      </c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>
        <v>6</v>
      </c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132">
        <v>7</v>
      </c>
      <c r="BT52" s="133"/>
      <c r="BU52" s="133"/>
      <c r="BV52" s="134"/>
    </row>
    <row r="53" spans="1:79" ht="13.5" hidden="1" customHeight="1" x14ac:dyDescent="0.2">
      <c r="A53" s="18"/>
      <c r="B53" s="18"/>
      <c r="C53" s="18"/>
      <c r="D53" s="18"/>
      <c r="E53" s="18"/>
      <c r="F53" s="18"/>
      <c r="G53" s="19" t="s">
        <v>44</v>
      </c>
      <c r="H53" s="20"/>
      <c r="I53" s="20"/>
      <c r="J53" s="20"/>
      <c r="K53" s="20"/>
      <c r="L53" s="21"/>
      <c r="M53" s="22" t="s">
        <v>45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18" t="s">
        <v>46</v>
      </c>
      <c r="AA53" s="18"/>
      <c r="AB53" s="18"/>
      <c r="AC53" s="18"/>
      <c r="AD53" s="18"/>
      <c r="AE53" s="22" t="s">
        <v>47</v>
      </c>
      <c r="AF53" s="22"/>
      <c r="AG53" s="22"/>
      <c r="AH53" s="22"/>
      <c r="AI53" s="22"/>
      <c r="AJ53" s="22"/>
      <c r="AK53" s="22"/>
      <c r="AL53" s="22"/>
      <c r="AM53" s="22"/>
      <c r="AN53" s="22"/>
      <c r="AO53" s="24" t="s">
        <v>99</v>
      </c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 t="s">
        <v>99</v>
      </c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14"/>
      <c r="BT53" s="14"/>
      <c r="BU53" s="14"/>
      <c r="BV53" s="14"/>
      <c r="CA53" s="1" t="s">
        <v>100</v>
      </c>
    </row>
    <row r="54" spans="1:79" s="7" customFormat="1" ht="51" customHeight="1" x14ac:dyDescent="0.2">
      <c r="A54" s="23"/>
      <c r="B54" s="23"/>
      <c r="C54" s="23"/>
      <c r="D54" s="23"/>
      <c r="E54" s="23"/>
      <c r="F54" s="23"/>
      <c r="G54" s="43" t="s">
        <v>119</v>
      </c>
      <c r="H54" s="44"/>
      <c r="I54" s="44"/>
      <c r="J54" s="44"/>
      <c r="K54" s="44"/>
      <c r="L54" s="45"/>
      <c r="M54" s="37" t="s">
        <v>80</v>
      </c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1"/>
      <c r="Z54" s="42" t="s">
        <v>60</v>
      </c>
      <c r="AA54" s="42"/>
      <c r="AB54" s="42"/>
      <c r="AC54" s="42"/>
      <c r="AD54" s="42"/>
      <c r="AE54" s="16" t="s">
        <v>60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38"/>
      <c r="BT54" s="136"/>
      <c r="BU54" s="136"/>
      <c r="BV54" s="137"/>
      <c r="CA54" s="7" t="s">
        <v>101</v>
      </c>
    </row>
    <row r="55" spans="1:79" s="7" customFormat="1" ht="44.25" customHeight="1" x14ac:dyDescent="0.2">
      <c r="A55" s="23"/>
      <c r="B55" s="23"/>
      <c r="C55" s="23"/>
      <c r="D55" s="23"/>
      <c r="E55" s="23"/>
      <c r="F55" s="23"/>
      <c r="G55" s="46"/>
      <c r="H55" s="47"/>
      <c r="I55" s="47"/>
      <c r="J55" s="47"/>
      <c r="K55" s="47"/>
      <c r="L55" s="48"/>
      <c r="M55" s="37" t="s">
        <v>81</v>
      </c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1"/>
      <c r="Z55" s="42" t="s">
        <v>60</v>
      </c>
      <c r="AA55" s="42"/>
      <c r="AB55" s="42"/>
      <c r="AC55" s="42"/>
      <c r="AD55" s="42"/>
      <c r="AE55" s="16" t="s">
        <v>60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38"/>
      <c r="BT55" s="136"/>
      <c r="BU55" s="136"/>
      <c r="BV55" s="137"/>
    </row>
    <row r="56" spans="1:79" s="7" customFormat="1" ht="18.75" customHeight="1" x14ac:dyDescent="0.2">
      <c r="A56" s="23"/>
      <c r="B56" s="23"/>
      <c r="C56" s="23"/>
      <c r="D56" s="23"/>
      <c r="E56" s="23"/>
      <c r="F56" s="23"/>
      <c r="G56" s="43"/>
      <c r="H56" s="44"/>
      <c r="I56" s="44"/>
      <c r="J56" s="44"/>
      <c r="K56" s="44"/>
      <c r="L56" s="45"/>
      <c r="M56" s="37" t="s">
        <v>69</v>
      </c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1"/>
      <c r="Z56" s="42" t="s">
        <v>60</v>
      </c>
      <c r="AA56" s="42"/>
      <c r="AB56" s="42"/>
      <c r="AC56" s="42"/>
      <c r="AD56" s="42"/>
      <c r="AE56" s="16" t="s">
        <v>60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38"/>
      <c r="BT56" s="136"/>
      <c r="BU56" s="136"/>
      <c r="BV56" s="137"/>
    </row>
    <row r="57" spans="1:79" s="7" customFormat="1" ht="40.15" customHeight="1" x14ac:dyDescent="0.2">
      <c r="A57" s="23"/>
      <c r="B57" s="23"/>
      <c r="C57" s="23"/>
      <c r="D57" s="23"/>
      <c r="E57" s="23"/>
      <c r="F57" s="23"/>
      <c r="G57" s="43"/>
      <c r="H57" s="44"/>
      <c r="I57" s="44"/>
      <c r="J57" s="44"/>
      <c r="K57" s="44"/>
      <c r="L57" s="45"/>
      <c r="M57" s="28" t="s">
        <v>82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30"/>
      <c r="Z57" s="15" t="s">
        <v>61</v>
      </c>
      <c r="AA57" s="15"/>
      <c r="AB57" s="15"/>
      <c r="AC57" s="15"/>
      <c r="AD57" s="15"/>
      <c r="AE57" s="15" t="s">
        <v>78</v>
      </c>
      <c r="AF57" s="15"/>
      <c r="AG57" s="15"/>
      <c r="AH57" s="15"/>
      <c r="AI57" s="15"/>
      <c r="AJ57" s="15"/>
      <c r="AK57" s="15"/>
      <c r="AL57" s="15"/>
      <c r="AM57" s="15"/>
      <c r="AN57" s="15"/>
      <c r="AO57" s="64">
        <v>37744</v>
      </c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>
        <v>37744</v>
      </c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135">
        <f>AO57-BD57</f>
        <v>0</v>
      </c>
      <c r="BT57" s="136"/>
      <c r="BU57" s="136"/>
      <c r="BV57" s="137"/>
    </row>
    <row r="58" spans="1:79" ht="12.75" customHeight="1" x14ac:dyDescent="0.2">
      <c r="A58" s="18"/>
      <c r="B58" s="18"/>
      <c r="C58" s="18"/>
      <c r="D58" s="18"/>
      <c r="E58" s="18"/>
      <c r="F58" s="18"/>
      <c r="G58" s="25"/>
      <c r="H58" s="26"/>
      <c r="I58" s="26"/>
      <c r="J58" s="26"/>
      <c r="K58" s="26"/>
      <c r="L58" s="27"/>
      <c r="M58" s="28" t="s">
        <v>83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30"/>
      <c r="Z58" s="15" t="s">
        <v>62</v>
      </c>
      <c r="AA58" s="15"/>
      <c r="AB58" s="15"/>
      <c r="AC58" s="15"/>
      <c r="AD58" s="15"/>
      <c r="AE58" s="15" t="s">
        <v>84</v>
      </c>
      <c r="AF58" s="15"/>
      <c r="AG58" s="15"/>
      <c r="AH58" s="15"/>
      <c r="AI58" s="15"/>
      <c r="AJ58" s="15"/>
      <c r="AK58" s="15"/>
      <c r="AL58" s="15"/>
      <c r="AM58" s="15"/>
      <c r="AN58" s="15"/>
      <c r="AO58" s="24">
        <v>149</v>
      </c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>
        <v>149</v>
      </c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132"/>
      <c r="BT58" s="133"/>
      <c r="BU58" s="133"/>
      <c r="BV58" s="134"/>
    </row>
    <row r="59" spans="1:79" ht="12.75" customHeight="1" x14ac:dyDescent="0.2">
      <c r="A59" s="19"/>
      <c r="B59" s="20"/>
      <c r="C59" s="20"/>
      <c r="D59" s="20"/>
      <c r="E59" s="20"/>
      <c r="F59" s="21"/>
      <c r="G59" s="25"/>
      <c r="H59" s="26"/>
      <c r="I59" s="26"/>
      <c r="J59" s="26"/>
      <c r="K59" s="26"/>
      <c r="L59" s="27"/>
      <c r="M59" s="28" t="s">
        <v>85</v>
      </c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25" t="s">
        <v>61</v>
      </c>
      <c r="AA59" s="26"/>
      <c r="AB59" s="26"/>
      <c r="AC59" s="26"/>
      <c r="AD59" s="27"/>
      <c r="AE59" s="25" t="s">
        <v>78</v>
      </c>
      <c r="AF59" s="26"/>
      <c r="AG59" s="26"/>
      <c r="AH59" s="26"/>
      <c r="AI59" s="26"/>
      <c r="AJ59" s="26"/>
      <c r="AK59" s="26"/>
      <c r="AL59" s="26"/>
      <c r="AM59" s="26"/>
      <c r="AN59" s="27"/>
      <c r="AO59" s="50">
        <v>49</v>
      </c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2"/>
      <c r="BD59" s="50">
        <v>49</v>
      </c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2"/>
      <c r="BS59" s="132"/>
      <c r="BT59" s="133"/>
      <c r="BU59" s="133"/>
      <c r="BV59" s="134"/>
    </row>
    <row r="60" spans="1:79" s="7" customFormat="1" x14ac:dyDescent="0.2">
      <c r="A60" s="23"/>
      <c r="B60" s="23"/>
      <c r="C60" s="23"/>
      <c r="D60" s="23"/>
      <c r="E60" s="23"/>
      <c r="F60" s="23"/>
      <c r="G60" s="43"/>
      <c r="H60" s="44"/>
      <c r="I60" s="44"/>
      <c r="J60" s="44"/>
      <c r="K60" s="44"/>
      <c r="L60" s="45"/>
      <c r="M60" s="37" t="s">
        <v>70</v>
      </c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1"/>
      <c r="Z60" s="42" t="s">
        <v>60</v>
      </c>
      <c r="AA60" s="42"/>
      <c r="AB60" s="42"/>
      <c r="AC60" s="42"/>
      <c r="AD60" s="42"/>
      <c r="AE60" s="16" t="s">
        <v>60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38"/>
      <c r="BT60" s="136"/>
      <c r="BU60" s="136"/>
      <c r="BV60" s="137"/>
    </row>
    <row r="61" spans="1:79" ht="25.5" customHeight="1" x14ac:dyDescent="0.2">
      <c r="A61" s="18"/>
      <c r="B61" s="18"/>
      <c r="C61" s="18"/>
      <c r="D61" s="18"/>
      <c r="E61" s="18"/>
      <c r="F61" s="18"/>
      <c r="G61" s="25"/>
      <c r="H61" s="26"/>
      <c r="I61" s="26"/>
      <c r="J61" s="26"/>
      <c r="K61" s="26"/>
      <c r="L61" s="27"/>
      <c r="M61" s="28" t="s">
        <v>86</v>
      </c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30"/>
      <c r="Z61" s="15" t="s">
        <v>62</v>
      </c>
      <c r="AA61" s="15"/>
      <c r="AB61" s="15"/>
      <c r="AC61" s="15"/>
      <c r="AD61" s="15"/>
      <c r="AE61" s="15" t="s">
        <v>87</v>
      </c>
      <c r="AF61" s="15"/>
      <c r="AG61" s="15"/>
      <c r="AH61" s="15"/>
      <c r="AI61" s="15"/>
      <c r="AJ61" s="15"/>
      <c r="AK61" s="15"/>
      <c r="AL61" s="15"/>
      <c r="AM61" s="15"/>
      <c r="AN61" s="15"/>
      <c r="AO61" s="24">
        <v>40500</v>
      </c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>
        <v>40500</v>
      </c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132"/>
      <c r="BT61" s="133"/>
      <c r="BU61" s="133"/>
      <c r="BV61" s="134"/>
    </row>
    <row r="62" spans="1:79" ht="25.5" customHeight="1" x14ac:dyDescent="0.2">
      <c r="A62" s="18"/>
      <c r="B62" s="18"/>
      <c r="C62" s="18"/>
      <c r="D62" s="18"/>
      <c r="E62" s="18"/>
      <c r="F62" s="18"/>
      <c r="G62" s="25"/>
      <c r="H62" s="26"/>
      <c r="I62" s="26"/>
      <c r="J62" s="26"/>
      <c r="K62" s="26"/>
      <c r="L62" s="27"/>
      <c r="M62" s="28" t="s">
        <v>88</v>
      </c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30"/>
      <c r="Z62" s="15" t="s">
        <v>62</v>
      </c>
      <c r="AA62" s="15"/>
      <c r="AB62" s="15"/>
      <c r="AC62" s="15"/>
      <c r="AD62" s="15"/>
      <c r="AE62" s="15" t="s">
        <v>87</v>
      </c>
      <c r="AF62" s="15"/>
      <c r="AG62" s="15"/>
      <c r="AH62" s="15"/>
      <c r="AI62" s="15"/>
      <c r="AJ62" s="15"/>
      <c r="AK62" s="15"/>
      <c r="AL62" s="15"/>
      <c r="AM62" s="15"/>
      <c r="AN62" s="15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132"/>
      <c r="BT62" s="133"/>
      <c r="BU62" s="133"/>
      <c r="BV62" s="134"/>
    </row>
    <row r="63" spans="1:79" ht="25.5" customHeight="1" x14ac:dyDescent="0.2">
      <c r="A63" s="19"/>
      <c r="B63" s="20"/>
      <c r="C63" s="20"/>
      <c r="D63" s="20"/>
      <c r="E63" s="20"/>
      <c r="F63" s="21"/>
      <c r="G63" s="25"/>
      <c r="H63" s="26"/>
      <c r="I63" s="26"/>
      <c r="J63" s="26"/>
      <c r="K63" s="26"/>
      <c r="L63" s="27"/>
      <c r="M63" s="28" t="s">
        <v>89</v>
      </c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25" t="s">
        <v>62</v>
      </c>
      <c r="AA63" s="26"/>
      <c r="AB63" s="26"/>
      <c r="AC63" s="26"/>
      <c r="AD63" s="27"/>
      <c r="AE63" s="15" t="s">
        <v>87</v>
      </c>
      <c r="AF63" s="15"/>
      <c r="AG63" s="15"/>
      <c r="AH63" s="15"/>
      <c r="AI63" s="15"/>
      <c r="AJ63" s="15"/>
      <c r="AK63" s="15"/>
      <c r="AL63" s="15"/>
      <c r="AM63" s="15"/>
      <c r="AN63" s="15"/>
      <c r="AO63" s="53">
        <v>6</v>
      </c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5"/>
      <c r="BD63" s="53">
        <v>6</v>
      </c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5"/>
      <c r="BS63" s="132"/>
      <c r="BT63" s="133"/>
      <c r="BU63" s="133"/>
      <c r="BV63" s="134"/>
    </row>
    <row r="64" spans="1:79" ht="25.5" customHeight="1" x14ac:dyDescent="0.2">
      <c r="A64" s="19"/>
      <c r="B64" s="20"/>
      <c r="C64" s="20"/>
      <c r="D64" s="20"/>
      <c r="E64" s="20"/>
      <c r="F64" s="21"/>
      <c r="G64" s="25"/>
      <c r="H64" s="26"/>
      <c r="I64" s="26"/>
      <c r="J64" s="26"/>
      <c r="K64" s="26"/>
      <c r="L64" s="27"/>
      <c r="M64" s="28" t="s">
        <v>90</v>
      </c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25" t="s">
        <v>62</v>
      </c>
      <c r="AA64" s="26"/>
      <c r="AB64" s="26"/>
      <c r="AC64" s="26"/>
      <c r="AD64" s="27"/>
      <c r="AE64" s="15" t="s">
        <v>91</v>
      </c>
      <c r="AF64" s="15"/>
      <c r="AG64" s="15"/>
      <c r="AH64" s="15"/>
      <c r="AI64" s="15"/>
      <c r="AJ64" s="15"/>
      <c r="AK64" s="15"/>
      <c r="AL64" s="15"/>
      <c r="AM64" s="15"/>
      <c r="AN64" s="15"/>
      <c r="AO64" s="53">
        <v>1</v>
      </c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5"/>
      <c r="BD64" s="53">
        <v>1</v>
      </c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5"/>
      <c r="BS64" s="132"/>
      <c r="BT64" s="133"/>
      <c r="BU64" s="133"/>
      <c r="BV64" s="134"/>
    </row>
    <row r="65" spans="1:74" s="7" customFormat="1" x14ac:dyDescent="0.2">
      <c r="A65" s="23"/>
      <c r="B65" s="23"/>
      <c r="C65" s="23"/>
      <c r="D65" s="23"/>
      <c r="E65" s="23"/>
      <c r="F65" s="23"/>
      <c r="G65" s="43"/>
      <c r="H65" s="44"/>
      <c r="I65" s="44"/>
      <c r="J65" s="44"/>
      <c r="K65" s="44"/>
      <c r="L65" s="45"/>
      <c r="M65" s="37" t="s">
        <v>71</v>
      </c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60</v>
      </c>
      <c r="AA65" s="42"/>
      <c r="AB65" s="42"/>
      <c r="AC65" s="42"/>
      <c r="AD65" s="42"/>
      <c r="AE65" s="16" t="s">
        <v>60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38"/>
      <c r="BT65" s="136"/>
      <c r="BU65" s="136"/>
      <c r="BV65" s="137"/>
    </row>
    <row r="66" spans="1:74" ht="25.5" customHeight="1" x14ac:dyDescent="0.2">
      <c r="A66" s="18"/>
      <c r="B66" s="18"/>
      <c r="C66" s="18"/>
      <c r="D66" s="18"/>
      <c r="E66" s="18"/>
      <c r="F66" s="18"/>
      <c r="G66" s="25"/>
      <c r="H66" s="26"/>
      <c r="I66" s="26"/>
      <c r="J66" s="26"/>
      <c r="K66" s="26"/>
      <c r="L66" s="27"/>
      <c r="M66" s="28" t="s">
        <v>92</v>
      </c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30"/>
      <c r="Z66" s="15" t="s">
        <v>62</v>
      </c>
      <c r="AA66" s="15"/>
      <c r="AB66" s="15"/>
      <c r="AC66" s="15"/>
      <c r="AD66" s="15"/>
      <c r="AE66" s="15" t="s">
        <v>72</v>
      </c>
      <c r="AF66" s="15"/>
      <c r="AG66" s="15"/>
      <c r="AH66" s="15"/>
      <c r="AI66" s="15"/>
      <c r="AJ66" s="15"/>
      <c r="AK66" s="15"/>
      <c r="AL66" s="15"/>
      <c r="AM66" s="15"/>
      <c r="AN66" s="15"/>
      <c r="AO66" s="24">
        <v>271</v>
      </c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>
        <v>271</v>
      </c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132"/>
      <c r="BT66" s="133"/>
      <c r="BU66" s="133"/>
      <c r="BV66" s="134"/>
    </row>
    <row r="67" spans="1:74" ht="42.75" customHeight="1" x14ac:dyDescent="0.2">
      <c r="A67" s="18"/>
      <c r="B67" s="18"/>
      <c r="C67" s="18"/>
      <c r="D67" s="18"/>
      <c r="E67" s="18"/>
      <c r="F67" s="18"/>
      <c r="G67" s="25"/>
      <c r="H67" s="26"/>
      <c r="I67" s="26"/>
      <c r="J67" s="26"/>
      <c r="K67" s="26"/>
      <c r="L67" s="27"/>
      <c r="M67" s="28" t="s">
        <v>93</v>
      </c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30"/>
      <c r="Z67" s="15" t="s">
        <v>62</v>
      </c>
      <c r="AA67" s="15"/>
      <c r="AB67" s="15"/>
      <c r="AC67" s="15"/>
      <c r="AD67" s="15"/>
      <c r="AE67" s="15" t="s">
        <v>72</v>
      </c>
      <c r="AF67" s="15"/>
      <c r="AG67" s="15"/>
      <c r="AH67" s="15"/>
      <c r="AI67" s="15"/>
      <c r="AJ67" s="15"/>
      <c r="AK67" s="15"/>
      <c r="AL67" s="15"/>
      <c r="AM67" s="15"/>
      <c r="AN67" s="15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132"/>
      <c r="BT67" s="133"/>
      <c r="BU67" s="133"/>
      <c r="BV67" s="134"/>
    </row>
    <row r="68" spans="1:74" ht="42.75" customHeight="1" x14ac:dyDescent="0.2">
      <c r="A68" s="18"/>
      <c r="B68" s="18"/>
      <c r="C68" s="18"/>
      <c r="D68" s="18"/>
      <c r="E68" s="18"/>
      <c r="F68" s="18"/>
      <c r="G68" s="25"/>
      <c r="H68" s="26"/>
      <c r="I68" s="26"/>
      <c r="J68" s="26"/>
      <c r="K68" s="26"/>
      <c r="L68" s="27"/>
      <c r="M68" s="28" t="s">
        <v>94</v>
      </c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15" t="s">
        <v>61</v>
      </c>
      <c r="AA68" s="15"/>
      <c r="AB68" s="15"/>
      <c r="AC68" s="15"/>
      <c r="AD68" s="15"/>
      <c r="AE68" s="15" t="s">
        <v>72</v>
      </c>
      <c r="AF68" s="15"/>
      <c r="AG68" s="15"/>
      <c r="AH68" s="15"/>
      <c r="AI68" s="15"/>
      <c r="AJ68" s="15"/>
      <c r="AK68" s="15"/>
      <c r="AL68" s="15"/>
      <c r="AM68" s="15"/>
      <c r="AN68" s="15"/>
      <c r="AO68" s="118">
        <v>10.5</v>
      </c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>
        <v>10.5</v>
      </c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32"/>
      <c r="BT68" s="133"/>
      <c r="BU68" s="133"/>
      <c r="BV68" s="134"/>
    </row>
    <row r="69" spans="1:74" ht="17.45" customHeight="1" x14ac:dyDescent="0.2">
      <c r="A69" s="18"/>
      <c r="B69" s="18"/>
      <c r="C69" s="18"/>
      <c r="D69" s="18"/>
      <c r="E69" s="18"/>
      <c r="F69" s="18"/>
      <c r="G69" s="25"/>
      <c r="H69" s="26"/>
      <c r="I69" s="26"/>
      <c r="J69" s="26"/>
      <c r="K69" s="26"/>
      <c r="L69" s="27"/>
      <c r="M69" s="37" t="s">
        <v>75</v>
      </c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132"/>
      <c r="BT69" s="133"/>
      <c r="BU69" s="133"/>
      <c r="BV69" s="134"/>
    </row>
    <row r="70" spans="1:74" ht="35.25" customHeight="1" x14ac:dyDescent="0.2">
      <c r="A70" s="18"/>
      <c r="B70" s="18"/>
      <c r="C70" s="18"/>
      <c r="D70" s="18"/>
      <c r="E70" s="18"/>
      <c r="F70" s="18"/>
      <c r="G70" s="25"/>
      <c r="H70" s="26"/>
      <c r="I70" s="26"/>
      <c r="J70" s="26"/>
      <c r="K70" s="26"/>
      <c r="L70" s="27"/>
      <c r="M70" s="28" t="s">
        <v>95</v>
      </c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15" t="s">
        <v>96</v>
      </c>
      <c r="AA70" s="15"/>
      <c r="AB70" s="15"/>
      <c r="AC70" s="15"/>
      <c r="AD70" s="15"/>
      <c r="AE70" s="15" t="s">
        <v>87</v>
      </c>
      <c r="AF70" s="15"/>
      <c r="AG70" s="15"/>
      <c r="AH70" s="15"/>
      <c r="AI70" s="15"/>
      <c r="AJ70" s="15"/>
      <c r="AK70" s="15"/>
      <c r="AL70" s="15"/>
      <c r="AM70" s="15"/>
      <c r="AN70" s="15"/>
      <c r="AO70" s="24">
        <v>20</v>
      </c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>
        <v>20</v>
      </c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132"/>
      <c r="BT70" s="133"/>
      <c r="BU70" s="133"/>
      <c r="BV70" s="134"/>
    </row>
    <row r="71" spans="1:74" ht="34.5" customHeight="1" x14ac:dyDescent="0.2">
      <c r="A71" s="18"/>
      <c r="B71" s="18"/>
      <c r="C71" s="18"/>
      <c r="D71" s="18"/>
      <c r="E71" s="18"/>
      <c r="F71" s="18"/>
      <c r="G71" s="25"/>
      <c r="H71" s="26"/>
      <c r="I71" s="26"/>
      <c r="J71" s="26"/>
      <c r="K71" s="26"/>
      <c r="L71" s="27"/>
      <c r="M71" s="28" t="s">
        <v>97</v>
      </c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15" t="s">
        <v>96</v>
      </c>
      <c r="AA71" s="15"/>
      <c r="AB71" s="15"/>
      <c r="AC71" s="15"/>
      <c r="AD71" s="15"/>
      <c r="AE71" s="15" t="s">
        <v>87</v>
      </c>
      <c r="AF71" s="15"/>
      <c r="AG71" s="15"/>
      <c r="AH71" s="15"/>
      <c r="AI71" s="15"/>
      <c r="AJ71" s="15"/>
      <c r="AK71" s="15"/>
      <c r="AL71" s="15"/>
      <c r="AM71" s="15"/>
      <c r="AN71" s="15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132"/>
      <c r="BT71" s="133"/>
      <c r="BU71" s="133"/>
      <c r="BV71" s="134"/>
    </row>
    <row r="72" spans="1:74" s="7" customFormat="1" ht="18" hidden="1" customHeight="1" x14ac:dyDescent="0.2">
      <c r="A72" s="31"/>
      <c r="B72" s="31"/>
      <c r="C72" s="32"/>
      <c r="D72" s="33"/>
      <c r="E72" s="33"/>
      <c r="F72" s="34"/>
      <c r="G72" s="63" t="s">
        <v>70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1"/>
      <c r="T72" s="71" t="s">
        <v>60</v>
      </c>
      <c r="U72" s="71"/>
      <c r="V72" s="71"/>
      <c r="W72" s="71"/>
      <c r="X72" s="71"/>
      <c r="Y72" s="63" t="s">
        <v>60</v>
      </c>
      <c r="Z72" s="40"/>
      <c r="AA72" s="40"/>
      <c r="AB72" s="40"/>
      <c r="AC72" s="40"/>
      <c r="AD72" s="40"/>
      <c r="AE72" s="40"/>
      <c r="AF72" s="40"/>
      <c r="AG72" s="40"/>
      <c r="AH72" s="41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59">
        <f>AS72-AI72</f>
        <v>0</v>
      </c>
      <c r="BD72" s="60"/>
      <c r="BE72" s="60"/>
      <c r="BF72" s="60"/>
      <c r="BG72" s="60"/>
      <c r="BH72" s="60"/>
      <c r="BI72" s="60"/>
      <c r="BJ72" s="60"/>
      <c r="BK72" s="60"/>
      <c r="BL72" s="61"/>
      <c r="BM72" s="11"/>
    </row>
    <row r="73" spans="1:74" ht="0.75" customHeight="1" x14ac:dyDescent="0.2">
      <c r="A73" s="65"/>
      <c r="B73" s="65"/>
      <c r="C73" s="68"/>
      <c r="D73" s="69"/>
      <c r="E73" s="69"/>
      <c r="F73" s="70"/>
      <c r="G73" s="74" t="s">
        <v>73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30"/>
      <c r="T73" s="73" t="s">
        <v>62</v>
      </c>
      <c r="U73" s="73"/>
      <c r="V73" s="73"/>
      <c r="W73" s="73"/>
      <c r="X73" s="73"/>
      <c r="Y73" s="74" t="s">
        <v>72</v>
      </c>
      <c r="Z73" s="29"/>
      <c r="AA73" s="29"/>
      <c r="AB73" s="29"/>
      <c r="AC73" s="29"/>
      <c r="AD73" s="29"/>
      <c r="AE73" s="29"/>
      <c r="AF73" s="29"/>
      <c r="AG73" s="29"/>
      <c r="AH73" s="30"/>
      <c r="AI73" s="62">
        <v>2323</v>
      </c>
      <c r="AJ73" s="62"/>
      <c r="AK73" s="62"/>
      <c r="AL73" s="62"/>
      <c r="AM73" s="62"/>
      <c r="AN73" s="62"/>
      <c r="AO73" s="62"/>
      <c r="AP73" s="62"/>
      <c r="AQ73" s="62"/>
      <c r="AR73" s="62"/>
      <c r="AS73" s="62">
        <v>1387</v>
      </c>
      <c r="AT73" s="62"/>
      <c r="AU73" s="62"/>
      <c r="AV73" s="62"/>
      <c r="AW73" s="62"/>
      <c r="AX73" s="62"/>
      <c r="AY73" s="62"/>
      <c r="AZ73" s="62"/>
      <c r="BA73" s="62"/>
      <c r="BB73" s="62"/>
      <c r="BC73" s="56">
        <f>AS73-AI73</f>
        <v>-936</v>
      </c>
      <c r="BD73" s="57"/>
      <c r="BE73" s="57"/>
      <c r="BF73" s="57"/>
      <c r="BG73" s="57"/>
      <c r="BH73" s="57"/>
      <c r="BI73" s="57"/>
      <c r="BJ73" s="57"/>
      <c r="BK73" s="57"/>
      <c r="BL73" s="58"/>
      <c r="BM73" s="12"/>
    </row>
    <row r="74" spans="1:74" s="7" customFormat="1" ht="25.5" hidden="1" customHeight="1" x14ac:dyDescent="0.2">
      <c r="A74" s="31"/>
      <c r="B74" s="31"/>
      <c r="C74" s="32"/>
      <c r="D74" s="33"/>
      <c r="E74" s="33"/>
      <c r="F74" s="34"/>
      <c r="G74" s="63" t="s">
        <v>71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1"/>
      <c r="T74" s="71" t="s">
        <v>60</v>
      </c>
      <c r="U74" s="71"/>
      <c r="V74" s="71"/>
      <c r="W74" s="71"/>
      <c r="X74" s="71"/>
      <c r="Y74" s="63" t="s">
        <v>60</v>
      </c>
      <c r="Z74" s="40"/>
      <c r="AA74" s="40"/>
      <c r="AB74" s="40"/>
      <c r="AC74" s="40"/>
      <c r="AD74" s="40"/>
      <c r="AE74" s="40"/>
      <c r="AF74" s="40"/>
      <c r="AG74" s="40"/>
      <c r="AH74" s="41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59">
        <f>AS74-AI74</f>
        <v>0</v>
      </c>
      <c r="BD74" s="60"/>
      <c r="BE74" s="60"/>
      <c r="BF74" s="60"/>
      <c r="BG74" s="60"/>
      <c r="BH74" s="60"/>
      <c r="BI74" s="60"/>
      <c r="BJ74" s="60"/>
      <c r="BK74" s="60"/>
      <c r="BL74" s="61"/>
      <c r="BM74" s="11"/>
    </row>
    <row r="75" spans="1:74" ht="31.5" hidden="1" customHeight="1" x14ac:dyDescent="0.2">
      <c r="A75" s="65"/>
      <c r="B75" s="65"/>
      <c r="C75" s="68"/>
      <c r="D75" s="69"/>
      <c r="E75" s="69"/>
      <c r="F75" s="70"/>
      <c r="G75" s="74" t="s">
        <v>74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30"/>
      <c r="T75" s="73" t="s">
        <v>61</v>
      </c>
      <c r="U75" s="73"/>
      <c r="V75" s="73"/>
      <c r="W75" s="73"/>
      <c r="X75" s="73"/>
      <c r="Y75" s="74" t="s">
        <v>72</v>
      </c>
      <c r="Z75" s="29"/>
      <c r="AA75" s="29"/>
      <c r="AB75" s="29"/>
      <c r="AC75" s="29"/>
      <c r="AD75" s="29"/>
      <c r="AE75" s="29"/>
      <c r="AF75" s="29"/>
      <c r="AG75" s="29"/>
      <c r="AH75" s="30"/>
      <c r="AI75" s="62">
        <v>85.88</v>
      </c>
      <c r="AJ75" s="62"/>
      <c r="AK75" s="62"/>
      <c r="AL75" s="62"/>
      <c r="AM75" s="62"/>
      <c r="AN75" s="62"/>
      <c r="AO75" s="62"/>
      <c r="AP75" s="62"/>
      <c r="AQ75" s="62"/>
      <c r="AR75" s="62"/>
      <c r="AS75" s="62">
        <v>85.88</v>
      </c>
      <c r="AT75" s="62"/>
      <c r="AU75" s="62"/>
      <c r="AV75" s="62"/>
      <c r="AW75" s="62"/>
      <c r="AX75" s="62"/>
      <c r="AY75" s="62"/>
      <c r="AZ75" s="62"/>
      <c r="BA75" s="62"/>
      <c r="BB75" s="62"/>
      <c r="BC75" s="56">
        <f>AS75-AI75</f>
        <v>0</v>
      </c>
      <c r="BD75" s="57"/>
      <c r="BE75" s="57"/>
      <c r="BF75" s="57"/>
      <c r="BG75" s="57"/>
      <c r="BH75" s="57"/>
      <c r="BI75" s="57"/>
      <c r="BJ75" s="57"/>
      <c r="BK75" s="57"/>
      <c r="BL75" s="58"/>
      <c r="BM75" s="12"/>
    </row>
    <row r="76" spans="1:74" s="7" customFormat="1" ht="27" hidden="1" customHeight="1" x14ac:dyDescent="0.2">
      <c r="A76" s="31"/>
      <c r="B76" s="31"/>
      <c r="C76" s="32"/>
      <c r="D76" s="33"/>
      <c r="E76" s="33"/>
      <c r="F76" s="34"/>
      <c r="G76" s="63" t="s">
        <v>75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1"/>
      <c r="T76" s="71" t="s">
        <v>60</v>
      </c>
      <c r="U76" s="71"/>
      <c r="V76" s="71"/>
      <c r="W76" s="71"/>
      <c r="X76" s="71"/>
      <c r="Y76" s="63" t="s">
        <v>60</v>
      </c>
      <c r="Z76" s="40"/>
      <c r="AA76" s="40"/>
      <c r="AB76" s="40"/>
      <c r="AC76" s="40"/>
      <c r="AD76" s="40"/>
      <c r="AE76" s="40"/>
      <c r="AF76" s="40"/>
      <c r="AG76" s="40"/>
      <c r="AH76" s="41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59">
        <f>AS76-AI76</f>
        <v>0</v>
      </c>
      <c r="BD76" s="60"/>
      <c r="BE76" s="60"/>
      <c r="BF76" s="60"/>
      <c r="BG76" s="60"/>
      <c r="BH76" s="60"/>
      <c r="BI76" s="60"/>
      <c r="BJ76" s="60"/>
      <c r="BK76" s="60"/>
      <c r="BL76" s="61"/>
      <c r="BM76" s="11"/>
    </row>
    <row r="77" spans="1:74" s="2" customFormat="1" ht="15.75" customHeight="1" x14ac:dyDescent="0.2">
      <c r="A77" s="75" t="s">
        <v>27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</row>
    <row r="78" spans="1:74" ht="15" customHeight="1" x14ac:dyDescent="0.2">
      <c r="A78" s="76" t="s">
        <v>67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10"/>
    </row>
    <row r="80" spans="1:74" ht="39.950000000000003" customHeight="1" x14ac:dyDescent="0.2">
      <c r="A80" s="83" t="s">
        <v>19</v>
      </c>
      <c r="B80" s="84"/>
      <c r="C80" s="85"/>
      <c r="D80" s="83" t="s">
        <v>18</v>
      </c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5"/>
      <c r="Q80" s="83" t="s">
        <v>13</v>
      </c>
      <c r="R80" s="84"/>
      <c r="S80" s="84"/>
      <c r="T80" s="84"/>
      <c r="U80" s="85"/>
      <c r="V80" s="80" t="s">
        <v>33</v>
      </c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2"/>
      <c r="AH80" s="80" t="s">
        <v>34</v>
      </c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2"/>
      <c r="AT80" s="80" t="s">
        <v>35</v>
      </c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2"/>
      <c r="BF80" s="80" t="s">
        <v>36</v>
      </c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2"/>
    </row>
    <row r="81" spans="1:81" ht="33.950000000000003" customHeight="1" x14ac:dyDescent="0.2">
      <c r="A81" s="86"/>
      <c r="B81" s="87"/>
      <c r="C81" s="88"/>
      <c r="D81" s="86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8"/>
      <c r="Q81" s="86"/>
      <c r="R81" s="87"/>
      <c r="S81" s="87"/>
      <c r="T81" s="87"/>
      <c r="U81" s="88"/>
      <c r="V81" s="80" t="s">
        <v>10</v>
      </c>
      <c r="W81" s="81"/>
      <c r="X81" s="81"/>
      <c r="Y81" s="82"/>
      <c r="Z81" s="80" t="s">
        <v>9</v>
      </c>
      <c r="AA81" s="81"/>
      <c r="AB81" s="81"/>
      <c r="AC81" s="82"/>
      <c r="AD81" s="80" t="s">
        <v>20</v>
      </c>
      <c r="AE81" s="81"/>
      <c r="AF81" s="81"/>
      <c r="AG81" s="82"/>
      <c r="AH81" s="80" t="s">
        <v>10</v>
      </c>
      <c r="AI81" s="81"/>
      <c r="AJ81" s="81"/>
      <c r="AK81" s="82"/>
      <c r="AL81" s="80" t="s">
        <v>9</v>
      </c>
      <c r="AM81" s="81"/>
      <c r="AN81" s="81"/>
      <c r="AO81" s="82"/>
      <c r="AP81" s="80" t="s">
        <v>20</v>
      </c>
      <c r="AQ81" s="81"/>
      <c r="AR81" s="81"/>
      <c r="AS81" s="82"/>
      <c r="AT81" s="80" t="s">
        <v>10</v>
      </c>
      <c r="AU81" s="81"/>
      <c r="AV81" s="81"/>
      <c r="AW81" s="82"/>
      <c r="AX81" s="80" t="s">
        <v>9</v>
      </c>
      <c r="AY81" s="81"/>
      <c r="AZ81" s="81"/>
      <c r="BA81" s="82"/>
      <c r="BB81" s="80" t="s">
        <v>20</v>
      </c>
      <c r="BC81" s="81"/>
      <c r="BD81" s="81"/>
      <c r="BE81" s="82"/>
      <c r="BF81" s="80" t="s">
        <v>10</v>
      </c>
      <c r="BG81" s="81"/>
      <c r="BH81" s="81"/>
      <c r="BI81" s="82"/>
      <c r="BJ81" s="80" t="s">
        <v>9</v>
      </c>
      <c r="BK81" s="81"/>
      <c r="BL81" s="81"/>
      <c r="BM81" s="81"/>
      <c r="BN81" s="82"/>
      <c r="BO81" s="80" t="s">
        <v>20</v>
      </c>
      <c r="BP81" s="81"/>
      <c r="BQ81" s="81"/>
      <c r="BR81" s="82"/>
    </row>
    <row r="82" spans="1:81" ht="15" customHeight="1" x14ac:dyDescent="0.2">
      <c r="A82" s="80">
        <v>1</v>
      </c>
      <c r="B82" s="81"/>
      <c r="C82" s="82"/>
      <c r="D82" s="80">
        <v>2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2"/>
      <c r="Q82" s="80">
        <v>3</v>
      </c>
      <c r="R82" s="81"/>
      <c r="S82" s="81"/>
      <c r="T82" s="81"/>
      <c r="U82" s="82"/>
      <c r="V82" s="80">
        <v>4</v>
      </c>
      <c r="W82" s="81"/>
      <c r="X82" s="81"/>
      <c r="Y82" s="82"/>
      <c r="Z82" s="80">
        <v>5</v>
      </c>
      <c r="AA82" s="81"/>
      <c r="AB82" s="81"/>
      <c r="AC82" s="82"/>
      <c r="AD82" s="80">
        <v>6</v>
      </c>
      <c r="AE82" s="81"/>
      <c r="AF82" s="81"/>
      <c r="AG82" s="82"/>
      <c r="AH82" s="80">
        <v>7</v>
      </c>
      <c r="AI82" s="81"/>
      <c r="AJ82" s="81"/>
      <c r="AK82" s="82"/>
      <c r="AL82" s="80">
        <v>8</v>
      </c>
      <c r="AM82" s="81"/>
      <c r="AN82" s="81"/>
      <c r="AO82" s="82"/>
      <c r="AP82" s="80">
        <v>9</v>
      </c>
      <c r="AQ82" s="81"/>
      <c r="AR82" s="81"/>
      <c r="AS82" s="82"/>
      <c r="AT82" s="80">
        <v>10</v>
      </c>
      <c r="AU82" s="81"/>
      <c r="AV82" s="81"/>
      <c r="AW82" s="82"/>
      <c r="AX82" s="80">
        <v>11</v>
      </c>
      <c r="AY82" s="81"/>
      <c r="AZ82" s="81"/>
      <c r="BA82" s="82"/>
      <c r="BB82" s="80">
        <v>12</v>
      </c>
      <c r="BC82" s="81"/>
      <c r="BD82" s="81"/>
      <c r="BE82" s="82"/>
      <c r="BF82" s="80">
        <v>13</v>
      </c>
      <c r="BG82" s="81"/>
      <c r="BH82" s="81"/>
      <c r="BI82" s="82"/>
      <c r="BJ82" s="80">
        <v>14</v>
      </c>
      <c r="BK82" s="81"/>
      <c r="BL82" s="81"/>
      <c r="BM82" s="81"/>
      <c r="BN82" s="82"/>
      <c r="BO82" s="80">
        <v>15</v>
      </c>
      <c r="BP82" s="81"/>
      <c r="BQ82" s="81"/>
      <c r="BR82" s="82"/>
    </row>
    <row r="83" spans="1:81" ht="12.75" hidden="1" customHeight="1" x14ac:dyDescent="0.2">
      <c r="A83" s="19" t="s">
        <v>48</v>
      </c>
      <c r="B83" s="20"/>
      <c r="C83" s="21"/>
      <c r="D83" s="114" t="s">
        <v>45</v>
      </c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6"/>
      <c r="Q83" s="19" t="s">
        <v>44</v>
      </c>
      <c r="R83" s="20"/>
      <c r="S83" s="20"/>
      <c r="T83" s="20"/>
      <c r="U83" s="21"/>
      <c r="V83" s="53" t="s">
        <v>37</v>
      </c>
      <c r="W83" s="54"/>
      <c r="X83" s="54"/>
      <c r="Y83" s="55"/>
      <c r="Z83" s="53" t="s">
        <v>49</v>
      </c>
      <c r="AA83" s="54"/>
      <c r="AB83" s="54"/>
      <c r="AC83" s="55"/>
      <c r="AD83" s="90" t="s">
        <v>52</v>
      </c>
      <c r="AE83" s="91"/>
      <c r="AF83" s="91"/>
      <c r="AG83" s="92"/>
      <c r="AH83" s="53" t="s">
        <v>39</v>
      </c>
      <c r="AI83" s="54"/>
      <c r="AJ83" s="54"/>
      <c r="AK83" s="55"/>
      <c r="AL83" s="53" t="s">
        <v>38</v>
      </c>
      <c r="AM83" s="54"/>
      <c r="AN83" s="54"/>
      <c r="AO83" s="55"/>
      <c r="AP83" s="90" t="s">
        <v>52</v>
      </c>
      <c r="AQ83" s="91"/>
      <c r="AR83" s="91"/>
      <c r="AS83" s="92"/>
      <c r="AT83" s="53" t="s">
        <v>40</v>
      </c>
      <c r="AU83" s="54"/>
      <c r="AV83" s="54"/>
      <c r="AW83" s="55"/>
      <c r="AX83" s="53" t="s">
        <v>41</v>
      </c>
      <c r="AY83" s="54"/>
      <c r="AZ83" s="54"/>
      <c r="BA83" s="55"/>
      <c r="BB83" s="90" t="s">
        <v>52</v>
      </c>
      <c r="BC83" s="91"/>
      <c r="BD83" s="91"/>
      <c r="BE83" s="92"/>
      <c r="BF83" s="104" t="s">
        <v>50</v>
      </c>
      <c r="BG83" s="105"/>
      <c r="BH83" s="105"/>
      <c r="BI83" s="106"/>
      <c r="BJ83" s="53" t="s">
        <v>51</v>
      </c>
      <c r="BK83" s="54"/>
      <c r="BL83" s="54"/>
      <c r="BM83" s="54"/>
      <c r="BN83" s="55"/>
      <c r="BO83" s="90" t="s">
        <v>52</v>
      </c>
      <c r="BP83" s="91"/>
      <c r="BQ83" s="91"/>
      <c r="BR83" s="92"/>
      <c r="CB83" s="1" t="s">
        <v>56</v>
      </c>
      <c r="CC83" s="1" t="s">
        <v>76</v>
      </c>
    </row>
    <row r="84" spans="1:81" s="7" customFormat="1" ht="12.75" customHeight="1" x14ac:dyDescent="0.2">
      <c r="A84" s="32" t="s">
        <v>60</v>
      </c>
      <c r="B84" s="33"/>
      <c r="C84" s="34"/>
      <c r="D84" s="96" t="s">
        <v>77</v>
      </c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8"/>
      <c r="Q84" s="99" t="s">
        <v>60</v>
      </c>
      <c r="R84" s="100"/>
      <c r="S84" s="100"/>
      <c r="T84" s="100"/>
      <c r="U84" s="101"/>
      <c r="V84" s="59"/>
      <c r="W84" s="60"/>
      <c r="X84" s="60"/>
      <c r="Y84" s="61"/>
      <c r="Z84" s="59"/>
      <c r="AA84" s="60"/>
      <c r="AB84" s="60"/>
      <c r="AC84" s="61"/>
      <c r="AD84" s="59">
        <f>V84+Z84</f>
        <v>0</v>
      </c>
      <c r="AE84" s="60"/>
      <c r="AF84" s="60"/>
      <c r="AG84" s="61"/>
      <c r="AH84" s="59"/>
      <c r="AI84" s="60"/>
      <c r="AJ84" s="60"/>
      <c r="AK84" s="61"/>
      <c r="AL84" s="59"/>
      <c r="AM84" s="60"/>
      <c r="AN84" s="60"/>
      <c r="AO84" s="61"/>
      <c r="AP84" s="59">
        <f>AH84+AL84</f>
        <v>0</v>
      </c>
      <c r="AQ84" s="60"/>
      <c r="AR84" s="60"/>
      <c r="AS84" s="61"/>
      <c r="AT84" s="59"/>
      <c r="AU84" s="60"/>
      <c r="AV84" s="60"/>
      <c r="AW84" s="61"/>
      <c r="AX84" s="59"/>
      <c r="AY84" s="60"/>
      <c r="AZ84" s="60"/>
      <c r="BA84" s="61"/>
      <c r="BB84" s="59">
        <f>AT84+AX84</f>
        <v>0</v>
      </c>
      <c r="BC84" s="60"/>
      <c r="BD84" s="60"/>
      <c r="BE84" s="61"/>
      <c r="BF84" s="107"/>
      <c r="BG84" s="108"/>
      <c r="BH84" s="108"/>
      <c r="BI84" s="109"/>
      <c r="BJ84" s="59"/>
      <c r="BK84" s="60"/>
      <c r="BL84" s="60"/>
      <c r="BM84" s="60"/>
      <c r="BN84" s="61"/>
      <c r="BO84" s="59">
        <f>BF84+BJ84</f>
        <v>0</v>
      </c>
      <c r="BP84" s="60"/>
      <c r="BQ84" s="60"/>
      <c r="BR84" s="61"/>
      <c r="CB84" s="7" t="s">
        <v>57</v>
      </c>
    </row>
    <row r="87" spans="1:81" ht="15.75" customHeight="1" x14ac:dyDescent="0.2">
      <c r="A87" s="95" t="s">
        <v>28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"/>
    </row>
    <row r="88" spans="1:81" ht="15.75" customHeight="1" x14ac:dyDescent="0.2">
      <c r="A88" s="95" t="s">
        <v>29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"/>
    </row>
    <row r="89" spans="1:81" ht="18.75" customHeight="1" x14ac:dyDescent="0.2">
      <c r="A89" s="95" t="s">
        <v>30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"/>
    </row>
    <row r="91" spans="1:81" ht="18" customHeight="1" x14ac:dyDescent="0.2">
      <c r="A91" s="94" t="s">
        <v>64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5"/>
      <c r="AO91" s="5"/>
      <c r="AP91" s="103" t="s">
        <v>66</v>
      </c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</row>
    <row r="92" spans="1:81" x14ac:dyDescent="0.2">
      <c r="W92" s="93" t="s">
        <v>31</v>
      </c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6"/>
      <c r="AO92" s="6"/>
      <c r="AP92" s="89" t="s">
        <v>32</v>
      </c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</row>
    <row r="95" spans="1:81" ht="15.95" customHeight="1" x14ac:dyDescent="0.2">
      <c r="A95" s="94" t="s">
        <v>65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5"/>
      <c r="AO95" s="5"/>
      <c r="AP95" s="103" t="s">
        <v>65</v>
      </c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</row>
    <row r="96" spans="1:81" x14ac:dyDescent="0.2">
      <c r="W96" s="93" t="s">
        <v>31</v>
      </c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6"/>
      <c r="AO96" s="6"/>
      <c r="AP96" s="89" t="s">
        <v>32</v>
      </c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</row>
  </sheetData>
  <mergeCells count="509">
    <mergeCell ref="BS67:BV67"/>
    <mergeCell ref="BS68:BV68"/>
    <mergeCell ref="BD70:BR70"/>
    <mergeCell ref="BD67:BR67"/>
    <mergeCell ref="BD68:BR68"/>
    <mergeCell ref="BD69:BR69"/>
    <mergeCell ref="BS69:BV69"/>
    <mergeCell ref="BS70:BV70"/>
    <mergeCell ref="BS71:BV71"/>
    <mergeCell ref="BS66:BV66"/>
    <mergeCell ref="BS64:BV64"/>
    <mergeCell ref="BS54:BV54"/>
    <mergeCell ref="BS55:BV55"/>
    <mergeCell ref="BS56:BV56"/>
    <mergeCell ref="BD64:BR64"/>
    <mergeCell ref="BD59:BR59"/>
    <mergeCell ref="BD60:BR60"/>
    <mergeCell ref="BD61:BR61"/>
    <mergeCell ref="BS65:BV65"/>
    <mergeCell ref="BS59:BV59"/>
    <mergeCell ref="BS60:BV60"/>
    <mergeCell ref="BD63:BR63"/>
    <mergeCell ref="BD56:BR56"/>
    <mergeCell ref="BD57:BR57"/>
    <mergeCell ref="BD58:BR58"/>
    <mergeCell ref="BS61:BV61"/>
    <mergeCell ref="BS62:BV62"/>
    <mergeCell ref="BD65:BR65"/>
    <mergeCell ref="BS63:BV63"/>
    <mergeCell ref="BM48:BQ48"/>
    <mergeCell ref="AW47:BA47"/>
    <mergeCell ref="BB47:BF47"/>
    <mergeCell ref="BG47:BL47"/>
    <mergeCell ref="A48:P48"/>
    <mergeCell ref="Q48:U48"/>
    <mergeCell ref="V48:Z48"/>
    <mergeCell ref="AA48:AF48"/>
    <mergeCell ref="AG48:AK48"/>
    <mergeCell ref="AL48:AP48"/>
    <mergeCell ref="BD62:BR62"/>
    <mergeCell ref="BS57:BV57"/>
    <mergeCell ref="BS58:BV58"/>
    <mergeCell ref="BG48:BL48"/>
    <mergeCell ref="BS51:BV51"/>
    <mergeCell ref="BS52:BV52"/>
    <mergeCell ref="AW48:BA48"/>
    <mergeCell ref="BB48:BF48"/>
    <mergeCell ref="AQ48:AV48"/>
    <mergeCell ref="V45:Z45"/>
    <mergeCell ref="Q45:U45"/>
    <mergeCell ref="AW44:BL44"/>
    <mergeCell ref="BM46:BQ46"/>
    <mergeCell ref="AW46:BA46"/>
    <mergeCell ref="BM45:BQ45"/>
    <mergeCell ref="AA45:AF45"/>
    <mergeCell ref="AG45:AK45"/>
    <mergeCell ref="AL45:AP45"/>
    <mergeCell ref="AQ45:AV45"/>
    <mergeCell ref="AW45:BA45"/>
    <mergeCell ref="BB45:BF45"/>
    <mergeCell ref="BG45:BL45"/>
    <mergeCell ref="BB46:BF46"/>
    <mergeCell ref="BG46:BL46"/>
    <mergeCell ref="BM44:BQ44"/>
    <mergeCell ref="AL46:AP46"/>
    <mergeCell ref="A39:C39"/>
    <mergeCell ref="A38:C38"/>
    <mergeCell ref="D38:G38"/>
    <mergeCell ref="H38:K38"/>
    <mergeCell ref="BM40:BP40"/>
    <mergeCell ref="A40:C40"/>
    <mergeCell ref="D40:G40"/>
    <mergeCell ref="H40:K40"/>
    <mergeCell ref="L40:AB40"/>
    <mergeCell ref="D39:G39"/>
    <mergeCell ref="H39:K39"/>
    <mergeCell ref="BM37:BP37"/>
    <mergeCell ref="BI38:BL38"/>
    <mergeCell ref="BM38:BP38"/>
    <mergeCell ref="BI39:BL39"/>
    <mergeCell ref="BM39:BP39"/>
    <mergeCell ref="BM35:BP36"/>
    <mergeCell ref="BI37:BL37"/>
    <mergeCell ref="BA35:BL35"/>
    <mergeCell ref="BE37:BH37"/>
    <mergeCell ref="BE38:BH38"/>
    <mergeCell ref="BA39:BD39"/>
    <mergeCell ref="BE39:BH39"/>
    <mergeCell ref="BA37:BD37"/>
    <mergeCell ref="BA38:BD38"/>
    <mergeCell ref="AO2:BL4"/>
    <mergeCell ref="Y13:AL13"/>
    <mergeCell ref="M18:AA18"/>
    <mergeCell ref="AE67:AN67"/>
    <mergeCell ref="AO67:BC67"/>
    <mergeCell ref="A12:BL12"/>
    <mergeCell ref="L14:BL14"/>
    <mergeCell ref="V29:AB29"/>
    <mergeCell ref="O25:U25"/>
    <mergeCell ref="BA36:BD36"/>
    <mergeCell ref="BE36:BH36"/>
    <mergeCell ref="BI36:BL36"/>
    <mergeCell ref="A7:BL7"/>
    <mergeCell ref="A28:G28"/>
    <mergeCell ref="H28:N28"/>
    <mergeCell ref="O28:U28"/>
    <mergeCell ref="AC18:BL18"/>
    <mergeCell ref="AC27:AI27"/>
    <mergeCell ref="AQ27:AW27"/>
    <mergeCell ref="AC36:AF36"/>
    <mergeCell ref="AG36:AJ36"/>
    <mergeCell ref="AK36:AN36"/>
    <mergeCell ref="AO36:AR36"/>
    <mergeCell ref="AS36:AV36"/>
    <mergeCell ref="V24:AP24"/>
    <mergeCell ref="A24:U24"/>
    <mergeCell ref="AI75:AR75"/>
    <mergeCell ref="AE69:AN69"/>
    <mergeCell ref="AE68:AN68"/>
    <mergeCell ref="AO68:BC68"/>
    <mergeCell ref="AC30:AI30"/>
    <mergeCell ref="AX26:BD26"/>
    <mergeCell ref="L38:AB38"/>
    <mergeCell ref="AX25:BD25"/>
    <mergeCell ref="AW36:AZ36"/>
    <mergeCell ref="AS39:AV39"/>
    <mergeCell ref="AW39:AZ39"/>
    <mergeCell ref="L39:AB39"/>
    <mergeCell ref="AC40:AF40"/>
    <mergeCell ref="AG40:AJ40"/>
    <mergeCell ref="AS40:AV40"/>
    <mergeCell ref="AW40:AZ40"/>
    <mergeCell ref="AK38:AN38"/>
    <mergeCell ref="AK40:AN40"/>
    <mergeCell ref="AO40:AR40"/>
    <mergeCell ref="A37:C37"/>
    <mergeCell ref="D37:G37"/>
    <mergeCell ref="H37:K37"/>
    <mergeCell ref="AP96:BH96"/>
    <mergeCell ref="A95:V95"/>
    <mergeCell ref="W95:AM95"/>
    <mergeCell ref="AP95:BH95"/>
    <mergeCell ref="W96:AM96"/>
    <mergeCell ref="A5:BL5"/>
    <mergeCell ref="A57:F57"/>
    <mergeCell ref="G57:L57"/>
    <mergeCell ref="BE28:BL28"/>
    <mergeCell ref="AQ28:AW28"/>
    <mergeCell ref="L19:AB19"/>
    <mergeCell ref="A83:C83"/>
    <mergeCell ref="AP83:AS83"/>
    <mergeCell ref="AT83:AW83"/>
    <mergeCell ref="AD83:AG83"/>
    <mergeCell ref="Q83:U83"/>
    <mergeCell ref="V83:Y83"/>
    <mergeCell ref="Z83:AC83"/>
    <mergeCell ref="V28:AB28"/>
    <mergeCell ref="H25:N25"/>
    <mergeCell ref="A8:BL8"/>
    <mergeCell ref="A9:BL9"/>
    <mergeCell ref="AC19:BB19"/>
    <mergeCell ref="L17:AP17"/>
    <mergeCell ref="A6:BL6"/>
    <mergeCell ref="B14:K14"/>
    <mergeCell ref="A19:K19"/>
    <mergeCell ref="A21:BL21"/>
    <mergeCell ref="A22:BL22"/>
    <mergeCell ref="D83:P83"/>
    <mergeCell ref="AH83:AK83"/>
    <mergeCell ref="AT82:AW82"/>
    <mergeCell ref="AX82:BA82"/>
    <mergeCell ref="BF81:BI81"/>
    <mergeCell ref="B16:K16"/>
    <mergeCell ref="L15:AP15"/>
    <mergeCell ref="L16:BL16"/>
    <mergeCell ref="A15:K15"/>
    <mergeCell ref="A11:BL11"/>
    <mergeCell ref="B18:K18"/>
    <mergeCell ref="A17:K17"/>
    <mergeCell ref="AQ24:BL24"/>
    <mergeCell ref="AX28:BD28"/>
    <mergeCell ref="AJ28:AP28"/>
    <mergeCell ref="AC28:AI28"/>
    <mergeCell ref="AQ25:AW25"/>
    <mergeCell ref="AJ25:AP25"/>
    <mergeCell ref="AC25:AI25"/>
    <mergeCell ref="A91:V91"/>
    <mergeCell ref="A89:BL89"/>
    <mergeCell ref="Z84:AC84"/>
    <mergeCell ref="D84:P84"/>
    <mergeCell ref="A84:C84"/>
    <mergeCell ref="A87:BL87"/>
    <mergeCell ref="A88:BL88"/>
    <mergeCell ref="AD84:AG84"/>
    <mergeCell ref="Q84:U84"/>
    <mergeCell ref="W91:AM91"/>
    <mergeCell ref="AP91:BH91"/>
    <mergeCell ref="AX84:BA84"/>
    <mergeCell ref="BB84:BE84"/>
    <mergeCell ref="BF84:BI84"/>
    <mergeCell ref="V84:Y84"/>
    <mergeCell ref="AH84:AK84"/>
    <mergeCell ref="AL84:AO84"/>
    <mergeCell ref="BF80:BR80"/>
    <mergeCell ref="BO81:BR81"/>
    <mergeCell ref="AH82:AK82"/>
    <mergeCell ref="AH81:AK81"/>
    <mergeCell ref="AH80:AS80"/>
    <mergeCell ref="AP92:BH92"/>
    <mergeCell ref="AX83:BA83"/>
    <mergeCell ref="BJ84:BN84"/>
    <mergeCell ref="BO83:BR83"/>
    <mergeCell ref="BF82:BI82"/>
    <mergeCell ref="BO84:BR84"/>
    <mergeCell ref="BJ82:BN82"/>
    <mergeCell ref="BO82:BR82"/>
    <mergeCell ref="BJ83:BN83"/>
    <mergeCell ref="AT84:AW84"/>
    <mergeCell ref="W92:AM92"/>
    <mergeCell ref="BF83:BI83"/>
    <mergeCell ref="BB83:BE83"/>
    <mergeCell ref="AD82:AG82"/>
    <mergeCell ref="Z82:AC82"/>
    <mergeCell ref="AL81:AO81"/>
    <mergeCell ref="Q80:U81"/>
    <mergeCell ref="AP84:AS84"/>
    <mergeCell ref="AL83:AO83"/>
    <mergeCell ref="G76:S76"/>
    <mergeCell ref="T76:X76"/>
    <mergeCell ref="D80:P81"/>
    <mergeCell ref="AP81:AS81"/>
    <mergeCell ref="BC76:BL76"/>
    <mergeCell ref="BJ81:BN81"/>
    <mergeCell ref="A82:C82"/>
    <mergeCell ref="D82:P82"/>
    <mergeCell ref="V82:Y82"/>
    <mergeCell ref="Y76:AH76"/>
    <mergeCell ref="V81:Y81"/>
    <mergeCell ref="Z81:AC81"/>
    <mergeCell ref="C76:F76"/>
    <mergeCell ref="A80:C81"/>
    <mergeCell ref="A76:B76"/>
    <mergeCell ref="AT81:AW81"/>
    <mergeCell ref="AP82:AS82"/>
    <mergeCell ref="AS76:BB76"/>
    <mergeCell ref="AX81:BA81"/>
    <mergeCell ref="BB82:BE82"/>
    <mergeCell ref="BB81:BE81"/>
    <mergeCell ref="AI76:AR76"/>
    <mergeCell ref="AT80:BE80"/>
    <mergeCell ref="Q82:U82"/>
    <mergeCell ref="AL82:AO82"/>
    <mergeCell ref="AD81:AG81"/>
    <mergeCell ref="V80:AG80"/>
    <mergeCell ref="A77:BR77"/>
    <mergeCell ref="A78:BL78"/>
    <mergeCell ref="AQ47:AV47"/>
    <mergeCell ref="AG46:AK46"/>
    <mergeCell ref="A52:F52"/>
    <mergeCell ref="G52:L52"/>
    <mergeCell ref="A51:F51"/>
    <mergeCell ref="G51:L51"/>
    <mergeCell ref="Q46:U46"/>
    <mergeCell ref="V46:Z46"/>
    <mergeCell ref="A46:P46"/>
    <mergeCell ref="BD51:BR51"/>
    <mergeCell ref="BD52:BR52"/>
    <mergeCell ref="BD53:BR53"/>
    <mergeCell ref="BD54:BR54"/>
    <mergeCell ref="BD55:BR55"/>
    <mergeCell ref="A47:P47"/>
    <mergeCell ref="Q47:U47"/>
    <mergeCell ref="V47:Z47"/>
    <mergeCell ref="AA47:AF47"/>
    <mergeCell ref="AG47:AK47"/>
    <mergeCell ref="AL47:AP47"/>
    <mergeCell ref="BD66:BR66"/>
    <mergeCell ref="BD71:BR71"/>
    <mergeCell ref="A75:B75"/>
    <mergeCell ref="C75:F75"/>
    <mergeCell ref="C74:F74"/>
    <mergeCell ref="G74:S74"/>
    <mergeCell ref="T74:X74"/>
    <mergeCell ref="Y74:AH74"/>
    <mergeCell ref="A74:B74"/>
    <mergeCell ref="AE71:AN71"/>
    <mergeCell ref="AO71:BC71"/>
    <mergeCell ref="G72:S72"/>
    <mergeCell ref="T72:X72"/>
    <mergeCell ref="AS72:BB72"/>
    <mergeCell ref="T73:X73"/>
    <mergeCell ref="Y73:AH73"/>
    <mergeCell ref="C73:F73"/>
    <mergeCell ref="G73:S73"/>
    <mergeCell ref="BC75:BL75"/>
    <mergeCell ref="G75:S75"/>
    <mergeCell ref="T75:X75"/>
    <mergeCell ref="AS75:BB75"/>
    <mergeCell ref="Y75:AH75"/>
    <mergeCell ref="AI74:AR74"/>
    <mergeCell ref="A73:B73"/>
    <mergeCell ref="D35:G36"/>
    <mergeCell ref="H35:K36"/>
    <mergeCell ref="L35:AB36"/>
    <mergeCell ref="AC35:AN35"/>
    <mergeCell ref="O30:U30"/>
    <mergeCell ref="A29:G29"/>
    <mergeCell ref="H29:N29"/>
    <mergeCell ref="O29:U29"/>
    <mergeCell ref="AJ29:AP29"/>
    <mergeCell ref="AC32:AI32"/>
    <mergeCell ref="O31:U31"/>
    <mergeCell ref="V31:AB31"/>
    <mergeCell ref="O32:U32"/>
    <mergeCell ref="A33:BL33"/>
    <mergeCell ref="A35:C36"/>
    <mergeCell ref="A31:G31"/>
    <mergeCell ref="H31:N31"/>
    <mergeCell ref="A32:G32"/>
    <mergeCell ref="H32:N32"/>
    <mergeCell ref="AO35:AZ35"/>
    <mergeCell ref="V32:AB32"/>
    <mergeCell ref="AX32:BD32"/>
    <mergeCell ref="V30:AB30"/>
    <mergeCell ref="V25:AB25"/>
    <mergeCell ref="A25:G25"/>
    <mergeCell ref="H26:N26"/>
    <mergeCell ref="V26:AB26"/>
    <mergeCell ref="O26:U26"/>
    <mergeCell ref="BE32:BL32"/>
    <mergeCell ref="AQ31:AW31"/>
    <mergeCell ref="AC26:AI26"/>
    <mergeCell ref="A26:G26"/>
    <mergeCell ref="AX27:BD27"/>
    <mergeCell ref="A27:G27"/>
    <mergeCell ref="H27:N27"/>
    <mergeCell ref="AC31:AI31"/>
    <mergeCell ref="AJ31:AP31"/>
    <mergeCell ref="BE30:BL30"/>
    <mergeCell ref="AX30:BD30"/>
    <mergeCell ref="BE31:BL31"/>
    <mergeCell ref="AJ27:AP27"/>
    <mergeCell ref="V27:AB27"/>
    <mergeCell ref="O27:U27"/>
    <mergeCell ref="A30:G30"/>
    <mergeCell ref="H30:N30"/>
    <mergeCell ref="BE29:BL29"/>
    <mergeCell ref="AX29:BD29"/>
    <mergeCell ref="AC29:AI29"/>
    <mergeCell ref="AJ30:AP30"/>
    <mergeCell ref="AQ30:AW30"/>
    <mergeCell ref="AJ32:AP32"/>
    <mergeCell ref="AQ32:AW32"/>
    <mergeCell ref="BE25:BL25"/>
    <mergeCell ref="AQ26:AW26"/>
    <mergeCell ref="AJ26:AP26"/>
    <mergeCell ref="BE27:BL27"/>
    <mergeCell ref="BE26:BL26"/>
    <mergeCell ref="AQ29:AW29"/>
    <mergeCell ref="AX31:BD31"/>
    <mergeCell ref="BE40:BH40"/>
    <mergeCell ref="BI40:BL40"/>
    <mergeCell ref="AG38:AJ38"/>
    <mergeCell ref="AS38:AV38"/>
    <mergeCell ref="AW38:AZ38"/>
    <mergeCell ref="AE55:AN55"/>
    <mergeCell ref="AO54:BC54"/>
    <mergeCell ref="AO55:BC55"/>
    <mergeCell ref="M52:Y52"/>
    <mergeCell ref="Z52:AD52"/>
    <mergeCell ref="AE52:AN52"/>
    <mergeCell ref="AO52:BC52"/>
    <mergeCell ref="M51:Y51"/>
    <mergeCell ref="Z51:AD51"/>
    <mergeCell ref="A49:BL49"/>
    <mergeCell ref="A54:F54"/>
    <mergeCell ref="G54:L54"/>
    <mergeCell ref="M54:Y54"/>
    <mergeCell ref="Z54:AD54"/>
    <mergeCell ref="AE54:AN54"/>
    <mergeCell ref="AA46:AF46"/>
    <mergeCell ref="AQ46:AV46"/>
    <mergeCell ref="AC38:AF38"/>
    <mergeCell ref="AO38:AR38"/>
    <mergeCell ref="AE57:AN57"/>
    <mergeCell ref="AO57:BC57"/>
    <mergeCell ref="AE58:AN58"/>
    <mergeCell ref="AO58:BC58"/>
    <mergeCell ref="AE61:AN61"/>
    <mergeCell ref="Z64:AD64"/>
    <mergeCell ref="AC37:AF37"/>
    <mergeCell ref="AG37:AJ37"/>
    <mergeCell ref="AK37:AN37"/>
    <mergeCell ref="AO37:AR37"/>
    <mergeCell ref="AE51:AN51"/>
    <mergeCell ref="AO51:BC51"/>
    <mergeCell ref="AS37:AV37"/>
    <mergeCell ref="AW37:AZ37"/>
    <mergeCell ref="L37:AB37"/>
    <mergeCell ref="BA40:BD40"/>
    <mergeCell ref="AC39:AF39"/>
    <mergeCell ref="AG39:AJ39"/>
    <mergeCell ref="AK39:AN39"/>
    <mergeCell ref="AO39:AR39"/>
    <mergeCell ref="A42:BL42"/>
    <mergeCell ref="A44:P45"/>
    <mergeCell ref="Q44:AF44"/>
    <mergeCell ref="AG44:AV44"/>
    <mergeCell ref="A64:F64"/>
    <mergeCell ref="G64:L64"/>
    <mergeCell ref="Y72:AH72"/>
    <mergeCell ref="AI72:AR72"/>
    <mergeCell ref="M64:Y64"/>
    <mergeCell ref="AO70:BC70"/>
    <mergeCell ref="AE65:AN65"/>
    <mergeCell ref="AO65:BC65"/>
    <mergeCell ref="Z69:AD69"/>
    <mergeCell ref="AS74:BB74"/>
    <mergeCell ref="G59:L59"/>
    <mergeCell ref="M59:Y59"/>
    <mergeCell ref="Z59:AD59"/>
    <mergeCell ref="AO59:BC59"/>
    <mergeCell ref="AE64:AN64"/>
    <mergeCell ref="AO64:BC64"/>
    <mergeCell ref="AE70:AN70"/>
    <mergeCell ref="AO62:BC62"/>
    <mergeCell ref="AO60:BC60"/>
    <mergeCell ref="AE63:AN63"/>
    <mergeCell ref="AO63:BC63"/>
    <mergeCell ref="AO69:BC69"/>
    <mergeCell ref="BC73:BL73"/>
    <mergeCell ref="BC72:BL72"/>
    <mergeCell ref="AI73:AR73"/>
    <mergeCell ref="AS73:BB73"/>
    <mergeCell ref="BC74:BL74"/>
    <mergeCell ref="A61:F61"/>
    <mergeCell ref="AE59:AN59"/>
    <mergeCell ref="AE60:AN60"/>
    <mergeCell ref="AO61:BC61"/>
    <mergeCell ref="A62:F62"/>
    <mergeCell ref="A58:F58"/>
    <mergeCell ref="G58:L58"/>
    <mergeCell ref="M58:Y58"/>
    <mergeCell ref="Z58:AD58"/>
    <mergeCell ref="A60:F60"/>
    <mergeCell ref="G61:L61"/>
    <mergeCell ref="G62:L62"/>
    <mergeCell ref="M62:Y62"/>
    <mergeCell ref="Z62:AD62"/>
    <mergeCell ref="AE62:AN62"/>
    <mergeCell ref="A59:F59"/>
    <mergeCell ref="G55:L55"/>
    <mergeCell ref="M55:Y55"/>
    <mergeCell ref="Z55:AD55"/>
    <mergeCell ref="Z57:AD57"/>
    <mergeCell ref="G56:L56"/>
    <mergeCell ref="M56:Y56"/>
    <mergeCell ref="Z56:AD56"/>
    <mergeCell ref="M57:Y57"/>
    <mergeCell ref="M61:Y61"/>
    <mergeCell ref="Z61:AD61"/>
    <mergeCell ref="G60:L60"/>
    <mergeCell ref="M60:Y60"/>
    <mergeCell ref="Z60:AD60"/>
    <mergeCell ref="Z71:AD71"/>
    <mergeCell ref="M70:Y70"/>
    <mergeCell ref="M68:Y68"/>
    <mergeCell ref="Z68:AD68"/>
    <mergeCell ref="A69:F69"/>
    <mergeCell ref="G69:L69"/>
    <mergeCell ref="M69:Y69"/>
    <mergeCell ref="Z66:AD66"/>
    <mergeCell ref="M65:Y65"/>
    <mergeCell ref="Z65:AD65"/>
    <mergeCell ref="A65:F65"/>
    <mergeCell ref="G65:L65"/>
    <mergeCell ref="A72:B72"/>
    <mergeCell ref="C72:F72"/>
    <mergeCell ref="A70:F70"/>
    <mergeCell ref="G70:L70"/>
    <mergeCell ref="A71:F71"/>
    <mergeCell ref="G71:L71"/>
    <mergeCell ref="A68:F68"/>
    <mergeCell ref="G68:L68"/>
    <mergeCell ref="M71:Y71"/>
    <mergeCell ref="Z70:AD70"/>
    <mergeCell ref="AE56:AN56"/>
    <mergeCell ref="AO56:BC56"/>
    <mergeCell ref="A53:F53"/>
    <mergeCell ref="G53:L53"/>
    <mergeCell ref="M53:Y53"/>
    <mergeCell ref="Z53:AD53"/>
    <mergeCell ref="A56:F56"/>
    <mergeCell ref="AE53:AN53"/>
    <mergeCell ref="AO53:BC53"/>
    <mergeCell ref="A55:F55"/>
    <mergeCell ref="AO66:BC66"/>
    <mergeCell ref="AE66:AN66"/>
    <mergeCell ref="Z67:AD67"/>
    <mergeCell ref="A66:F66"/>
    <mergeCell ref="G66:L66"/>
    <mergeCell ref="M66:Y66"/>
    <mergeCell ref="M67:Y67"/>
    <mergeCell ref="A67:F67"/>
    <mergeCell ref="G67:L67"/>
    <mergeCell ref="A63:F63"/>
    <mergeCell ref="G63:L63"/>
    <mergeCell ref="M63:Y63"/>
    <mergeCell ref="Z63:AD63"/>
  </mergeCells>
  <phoneticPr fontId="0" type="noConversion"/>
  <conditionalFormatting sqref="E85:F86 C85:C86 C72:F76 D78:D86 E78:F82 C78:C82">
    <cfRule type="cellIs" dxfId="6" priority="1" stopIfTrue="1" operator="equal">
      <formula>$C71</formula>
    </cfRule>
  </conditionalFormatting>
  <conditionalFormatting sqref="G62:L62 G67:L67 G54:L57 G63:G64">
    <cfRule type="cellIs" dxfId="5" priority="3" stopIfTrue="1" operator="equal">
      <formula>$G53</formula>
    </cfRule>
  </conditionalFormatting>
  <conditionalFormatting sqref="G60:L60">
    <cfRule type="cellIs" dxfId="4" priority="4" stopIfTrue="1" operator="equal">
      <formula>$G58</formula>
    </cfRule>
  </conditionalFormatting>
  <conditionalFormatting sqref="G68:L71">
    <cfRule type="cellIs" dxfId="3" priority="5" stopIfTrue="1" operator="equal">
      <formula>$G64</formula>
    </cfRule>
  </conditionalFormatting>
  <conditionalFormatting sqref="G65:L65">
    <cfRule type="cellIs" dxfId="2" priority="6" stopIfTrue="1" operator="equal">
      <formula>$G62</formula>
    </cfRule>
  </conditionalFormatting>
  <conditionalFormatting sqref="C77:F77">
    <cfRule type="cellIs" dxfId="1" priority="14" stopIfTrue="1" operator="equal">
      <formula>#REF!</formula>
    </cfRule>
  </conditionalFormatting>
  <conditionalFormatting sqref="G66:L66 G61:L61 G58:L58 G59">
    <cfRule type="cellIs" dxfId="0" priority="8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8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0813030</vt:lpstr>
      <vt:lpstr>'0813030'!Область_друку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2020-02-05T12:47:05Z</cp:lastPrinted>
  <dcterms:created xsi:type="dcterms:W3CDTF">2016-08-10T10:53:25Z</dcterms:created>
  <dcterms:modified xsi:type="dcterms:W3CDTF">2020-02-21T15:14:54Z</dcterms:modified>
</cp:coreProperties>
</file>