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21" sheetId="1" r:id="rId1"/>
  </sheets>
  <definedNames>
    <definedName name="_xlnm.Print_Area" localSheetId="0">'0813021'!$A$1:$BQ$84</definedName>
  </definedNames>
  <calcPr calcId="152511"/>
</workbook>
</file>

<file path=xl/calcChain.xml><?xml version="1.0" encoding="utf-8"?>
<calcChain xmlns="http://schemas.openxmlformats.org/spreadsheetml/2006/main">
  <c r="BH73" i="1" l="1"/>
  <c r="BC73" i="1"/>
  <c r="BM73" i="1" s="1"/>
  <c r="AX73" i="1"/>
  <c r="AI73" i="1"/>
  <c r="BH70" i="1"/>
  <c r="BC70" i="1"/>
  <c r="BM70" i="1" s="1"/>
  <c r="AX70" i="1"/>
  <c r="AI70" i="1"/>
  <c r="BH68" i="1"/>
  <c r="BC68" i="1"/>
  <c r="BM68" i="1" s="1"/>
  <c r="AX68" i="1"/>
  <c r="AI68" i="1"/>
  <c r="BH66" i="1"/>
  <c r="BC66" i="1"/>
  <c r="BM66" i="1" s="1"/>
  <c r="AX66" i="1"/>
  <c r="AI66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AZ46" i="1"/>
  <c r="AK46" i="1"/>
  <c r="BI44" i="1"/>
  <c r="BD44" i="1"/>
  <c r="AZ44" i="1"/>
  <c r="AK44" i="1"/>
  <c r="BN44" i="1" l="1"/>
  <c r="BN46" i="1"/>
</calcChain>
</file>

<file path=xl/sharedStrings.xml><?xml version="1.0" encoding="utf-8"?>
<sst xmlns="http://schemas.openxmlformats.org/spreadsheetml/2006/main" count="173" uniqueCount="104">
  <si>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</si>
  <si>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</si>
  <si>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</si>
  <si>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</si>
  <si>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</si>
  <si>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</si>
  <si>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</si>
  <si>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</si>
  <si>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</si>
  <si>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</si>
  <si>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</si>
  <si>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</si>
  <si>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</si>
  <si>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</si>
  <si>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</si>
  <si>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</si>
  <si>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</si>
  <si>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</si>
  <si>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</si>
  <si>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</si>
  <si>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</si>
  <si>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</si>
  <si>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</si>
  <si>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</si>
  <si>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</si>
  <si>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</si>
  <si>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</si>
  <si>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</si>
  <si>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</si>
  <si>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</si>
  <si>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</si>
  <si>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</si>
  <si>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</si>
  <si>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</si>
  <si>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</si>
  <si>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</si>
  <si>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</si>
  <si>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</si>
  <si>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</si>
  <si>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</si>
  <si>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</si>
  <si>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</si>
  <si>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</si>
  <si>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</si>
  <si>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</si>
  <si>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</si>
  <si>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</si>
  <si>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</si>
  <si>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</si>
  <si>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</si>
  <si>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</si>
  <si>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</si>
  <si>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</si>
  <si>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</si>
  <si>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</si>
  <si>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</si>
  <si>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</si>
  <si>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</si>
  <si>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</si>
  <si>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</si>
  <si>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</si>
  <si>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</si>
  <si>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пільг окремим категоріям громадян на придбання твердого палива та скрапленого газу</t>
  </si>
  <si>
    <t>Забезпечення надання пільг на придбання твердого палива та скрапленого газу окремим категоріям громадян, визначеним підпрограмою</t>
  </si>
  <si>
    <t>надання пільг на придбання твердого палива</t>
  </si>
  <si>
    <t>C45:BQ45</t>
  </si>
  <si>
    <t>Зменшення в зв'язку з відсутністю нарахувань</t>
  </si>
  <si>
    <t>УСЬОГО</t>
  </si>
  <si>
    <t>Комплексна програма "Піклування" в м. Хмельницькому на 2017-2021 роки</t>
  </si>
  <si>
    <t>A55:BL55</t>
  </si>
  <si>
    <t>Зменьшення в зв'язку з відсутністю нарахувань</t>
  </si>
  <si>
    <t>Усього</t>
  </si>
  <si>
    <t>продукту</t>
  </si>
  <si>
    <t/>
  </si>
  <si>
    <t>кількість отримувачів пільг з придбання твердого палива</t>
  </si>
  <si>
    <t>домогосподарств</t>
  </si>
  <si>
    <t>дані ЕДАРП</t>
  </si>
  <si>
    <t>кількість отримувачів пільг з придбання скрапленого газу</t>
  </si>
  <si>
    <t>ефективності</t>
  </si>
  <si>
    <t>середній розмір витрат на надання пільг на придбання твердого палива</t>
  </si>
  <si>
    <t>грн/ домогосподарство</t>
  </si>
  <si>
    <t>розрахунок</t>
  </si>
  <si>
    <t>C69:BQ69</t>
  </si>
  <si>
    <t>Пояснення щодо причин розбіжностей між фактичними та затвердженими результативними показниками: Зменшення в зв'язку з відсутністю нарахувань</t>
  </si>
  <si>
    <t>середній розмір витрат на надання пільг на придбання скрапленого газу</t>
  </si>
  <si>
    <t>C71:BQ71</t>
  </si>
  <si>
    <t>якості</t>
  </si>
  <si>
    <t>питома вага відшкодованих пільгових послуг до нарахованих</t>
  </si>
  <si>
    <t>відс.</t>
  </si>
  <si>
    <t>Забезпечення надання пільг окремим категоріям громадян на придбання твердого палива та скрапленого газу</t>
  </si>
  <si>
    <t>Бюджетна програма виконана в повному обсязі</t>
  </si>
  <si>
    <t>0800000</t>
  </si>
  <si>
    <t>Начальник управління</t>
  </si>
  <si>
    <t>С.Воронецький</t>
  </si>
  <si>
    <t>місцевого бюджету на 2019  рік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</si>
  <si>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</si>
  <si>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</si>
  <si>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</si>
  <si>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</si>
  <si>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1030</t>
  </si>
  <si>
    <t xml:space="preserve">  </t>
  </si>
  <si>
    <t>Управління праці та соціального захисту населення Хмельницької міської ради</t>
  </si>
  <si>
    <t>Начальник відділу бух.обліку та звітності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</si>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</sst>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2" workbookViewId="0">
      <selection activeCell="AC92" sqref="AC9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57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83" t="s">
        <v>23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 x14ac:dyDescent="0.2">
      <c r="A11" s="83" t="s">
        <v>43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15.75" customHeight="1" x14ac:dyDescent="0.2">
      <c r="A12" s="83" t="s">
        <v>94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4" t="s">
        <v>11</v>
      </c>
      <c r="B14" s="84"/>
      <c r="C14" s="15"/>
      <c r="D14" s="76" t="s">
        <v>91</v>
      </c>
      <c r="E14" s="77"/>
      <c r="F14" s="77"/>
      <c r="G14" s="77"/>
      <c r="H14" s="77"/>
      <c r="I14" s="77"/>
      <c r="J14" s="77"/>
      <c r="K14" s="15"/>
      <c r="L14" s="74" t="s">
        <v>101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15.95" customHeight="1" x14ac:dyDescent="0.2">
      <c r="A15" s="13"/>
      <c r="B15" s="13"/>
      <c r="C15" s="13"/>
      <c r="D15" s="85" t="s">
        <v>40</v>
      </c>
      <c r="E15" s="85"/>
      <c r="F15" s="85"/>
      <c r="G15" s="85"/>
      <c r="H15" s="85"/>
      <c r="I15" s="85"/>
      <c r="J15" s="85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4" t="s">
        <v>41</v>
      </c>
      <c r="B17" s="84"/>
      <c r="C17" s="15"/>
      <c r="D17" s="76" t="s">
        <v>98</v>
      </c>
      <c r="E17" s="77"/>
      <c r="F17" s="77"/>
      <c r="G17" s="77"/>
      <c r="H17" s="77"/>
      <c r="I17" s="77"/>
      <c r="J17" s="77"/>
      <c r="K17" s="15"/>
      <c r="L17" s="74" t="s">
        <v>97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15.95" customHeight="1" x14ac:dyDescent="0.2">
      <c r="A18" s="13"/>
      <c r="B18" s="13"/>
      <c r="C18" s="13"/>
      <c r="D18" s="85" t="s">
        <v>40</v>
      </c>
      <c r="E18" s="85"/>
      <c r="F18" s="85"/>
      <c r="G18" s="85"/>
      <c r="H18" s="85"/>
      <c r="I18" s="85"/>
      <c r="J18" s="85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4" t="s">
        <v>42</v>
      </c>
      <c r="B20" s="84"/>
      <c r="C20" s="15"/>
      <c r="D20" s="76" t="s">
        <v>95</v>
      </c>
      <c r="E20" s="77"/>
      <c r="F20" s="77"/>
      <c r="G20" s="77"/>
      <c r="H20" s="77"/>
      <c r="I20" s="77"/>
      <c r="J20" s="77"/>
      <c r="K20" s="15"/>
      <c r="L20" s="76" t="s">
        <v>99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4" t="s">
        <v>96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20.100000000000001" customHeight="1" x14ac:dyDescent="0.2">
      <c r="A21" s="13"/>
      <c r="B21" s="13"/>
      <c r="C21" s="13"/>
      <c r="D21" s="57" t="s">
        <v>40</v>
      </c>
      <c r="E21" s="57"/>
      <c r="F21" s="57"/>
      <c r="G21" s="57"/>
      <c r="H21" s="57"/>
      <c r="I21" s="57"/>
      <c r="J21" s="57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9" t="s">
        <v>6</v>
      </c>
      <c r="B24" s="89"/>
      <c r="C24" s="89"/>
      <c r="D24" s="89"/>
      <c r="E24" s="89"/>
      <c r="F24" s="89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4" t="s">
        <v>89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80" ht="27.75" customHeight="1" x14ac:dyDescent="0.2">
      <c r="A33" s="89" t="s">
        <v>6</v>
      </c>
      <c r="B33" s="89"/>
      <c r="C33" s="89"/>
      <c r="D33" s="89"/>
      <c r="E33" s="89"/>
      <c r="F33" s="89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80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80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80" ht="12.75" customHeight="1" x14ac:dyDescent="0.2">
      <c r="A36" s="30">
        <v>1</v>
      </c>
      <c r="B36" s="30"/>
      <c r="C36" s="30"/>
      <c r="D36" s="30"/>
      <c r="E36" s="30"/>
      <c r="F36" s="30"/>
      <c r="G36" s="34" t="s">
        <v>63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80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15" customHeight="1" x14ac:dyDescent="0.2">
      <c r="A39" s="37" t="s">
        <v>100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80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80" ht="15.75" hidden="1" customHeight="1" x14ac:dyDescent="0.2">
      <c r="A43" s="30" t="s">
        <v>18</v>
      </c>
      <c r="B43" s="30"/>
      <c r="C43" s="71" t="s">
        <v>19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80" ht="15.75" customHeight="1" x14ac:dyDescent="0.2">
      <c r="A44" s="23">
        <v>1</v>
      </c>
      <c r="B44" s="23"/>
      <c r="C44" s="86" t="s">
        <v>64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39">
        <v>3000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3000</v>
      </c>
      <c r="AL44" s="39"/>
      <c r="AM44" s="39"/>
      <c r="AN44" s="39"/>
      <c r="AO44" s="39"/>
      <c r="AP44" s="39">
        <v>2147.92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>AP44+AU44</f>
        <v>2147.92</v>
      </c>
      <c r="BA44" s="39"/>
      <c r="BB44" s="39"/>
      <c r="BC44" s="39"/>
      <c r="BD44" s="39">
        <f>AP44-AA44</f>
        <v>-852.07999999999993</v>
      </c>
      <c r="BE44" s="39"/>
      <c r="BF44" s="39"/>
      <c r="BG44" s="39"/>
      <c r="BH44" s="39"/>
      <c r="BI44" s="39">
        <f>AU44-AF44</f>
        <v>0</v>
      </c>
      <c r="BJ44" s="39"/>
      <c r="BK44" s="39"/>
      <c r="BL44" s="39"/>
      <c r="BM44" s="39"/>
      <c r="BN44" s="39">
        <f>BD44+BI44</f>
        <v>-852.07999999999993</v>
      </c>
      <c r="BO44" s="39"/>
      <c r="BP44" s="39"/>
      <c r="BQ44" s="39"/>
      <c r="CA44" s="1" t="s">
        <v>25</v>
      </c>
    </row>
    <row r="45" spans="1:80" ht="15.75" customHeight="1" x14ac:dyDescent="0.2">
      <c r="A45" s="23"/>
      <c r="B45" s="23"/>
      <c r="C45" s="86" t="s">
        <v>66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1"/>
      <c r="CB45" s="1" t="s">
        <v>65</v>
      </c>
    </row>
    <row r="46" spans="1:80" s="19" customFormat="1" ht="15.75" x14ac:dyDescent="0.2">
      <c r="A46" s="59"/>
      <c r="B46" s="59"/>
      <c r="C46" s="93" t="s">
        <v>67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2">
        <v>3000</v>
      </c>
      <c r="AB46" s="92"/>
      <c r="AC46" s="92"/>
      <c r="AD46" s="92"/>
      <c r="AE46" s="92"/>
      <c r="AF46" s="92">
        <v>0</v>
      </c>
      <c r="AG46" s="92"/>
      <c r="AH46" s="92"/>
      <c r="AI46" s="92"/>
      <c r="AJ46" s="92"/>
      <c r="AK46" s="92">
        <f>AA46+AF46</f>
        <v>3000</v>
      </c>
      <c r="AL46" s="92"/>
      <c r="AM46" s="92"/>
      <c r="AN46" s="92"/>
      <c r="AO46" s="92"/>
      <c r="AP46" s="92">
        <v>2147.92</v>
      </c>
      <c r="AQ46" s="92"/>
      <c r="AR46" s="92"/>
      <c r="AS46" s="92"/>
      <c r="AT46" s="92"/>
      <c r="AU46" s="92">
        <v>0</v>
      </c>
      <c r="AV46" s="92"/>
      <c r="AW46" s="92"/>
      <c r="AX46" s="92"/>
      <c r="AY46" s="92"/>
      <c r="AZ46" s="92">
        <f>AP46+AU46</f>
        <v>2147.92</v>
      </c>
      <c r="BA46" s="92"/>
      <c r="BB46" s="92"/>
      <c r="BC46" s="92"/>
      <c r="BD46" s="92">
        <f>AP46-AA46</f>
        <v>-852.07999999999993</v>
      </c>
      <c r="BE46" s="92"/>
      <c r="BF46" s="92"/>
      <c r="BG46" s="92"/>
      <c r="BH46" s="92"/>
      <c r="BI46" s="92">
        <f>AU46-AF46</f>
        <v>0</v>
      </c>
      <c r="BJ46" s="92"/>
      <c r="BK46" s="92"/>
      <c r="BL46" s="92"/>
      <c r="BM46" s="92"/>
      <c r="BN46" s="92">
        <f>BD46+BI46</f>
        <v>-852.07999999999993</v>
      </c>
      <c r="BO46" s="92"/>
      <c r="BP46" s="92"/>
      <c r="BQ46" s="92"/>
    </row>
    <row r="48" spans="1:80" ht="15.75" customHeight="1" x14ac:dyDescent="0.2">
      <c r="A48" s="38" t="s">
        <v>52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80" ht="15" customHeight="1" x14ac:dyDescent="0.2">
      <c r="A49" s="37" t="s">
        <v>100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80" ht="28.5" customHeight="1" x14ac:dyDescent="0.2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30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54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80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31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31</v>
      </c>
      <c r="AR51" s="23"/>
      <c r="AS51" s="23"/>
      <c r="AT51" s="23"/>
      <c r="AU51" s="23"/>
      <c r="AV51" s="23"/>
      <c r="AW51" s="45" t="s">
        <v>5</v>
      </c>
      <c r="AX51" s="46"/>
      <c r="AY51" s="46"/>
      <c r="AZ51" s="46"/>
      <c r="BA51" s="47"/>
      <c r="BB51" s="45" t="s">
        <v>4</v>
      </c>
      <c r="BC51" s="46"/>
      <c r="BD51" s="46"/>
      <c r="BE51" s="46"/>
      <c r="BF51" s="47"/>
      <c r="BG51" s="23" t="s">
        <v>31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80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73">
        <v>9</v>
      </c>
      <c r="BC52" s="73"/>
      <c r="BD52" s="73"/>
      <c r="BE52" s="73"/>
      <c r="BF52" s="73"/>
      <c r="BG52" s="73">
        <v>10</v>
      </c>
      <c r="BH52" s="73"/>
      <c r="BI52" s="73"/>
      <c r="BJ52" s="73"/>
      <c r="BK52" s="73"/>
      <c r="BL52" s="73"/>
      <c r="BM52" s="6"/>
      <c r="BN52" s="6"/>
      <c r="BO52" s="6"/>
      <c r="BP52" s="6"/>
      <c r="BQ52" s="6"/>
    </row>
    <row r="53" spans="1:80" ht="18" hidden="1" customHeight="1" x14ac:dyDescent="0.2">
      <c r="A53" s="66" t="s">
        <v>19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41" t="s">
        <v>15</v>
      </c>
      <c r="R53" s="41"/>
      <c r="S53" s="41"/>
      <c r="T53" s="41"/>
      <c r="U53" s="41"/>
      <c r="V53" s="41" t="s">
        <v>14</v>
      </c>
      <c r="W53" s="41"/>
      <c r="X53" s="41"/>
      <c r="Y53" s="41"/>
      <c r="Z53" s="41"/>
      <c r="AA53" s="43" t="s">
        <v>21</v>
      </c>
      <c r="AB53" s="44"/>
      <c r="AC53" s="44"/>
      <c r="AD53" s="44"/>
      <c r="AE53" s="44"/>
      <c r="AF53" s="44"/>
      <c r="AG53" s="41" t="s">
        <v>16</v>
      </c>
      <c r="AH53" s="41"/>
      <c r="AI53" s="41"/>
      <c r="AJ53" s="41"/>
      <c r="AK53" s="41"/>
      <c r="AL53" s="41" t="s">
        <v>17</v>
      </c>
      <c r="AM53" s="41"/>
      <c r="AN53" s="41"/>
      <c r="AO53" s="41"/>
      <c r="AP53" s="41"/>
      <c r="AQ53" s="43" t="s">
        <v>21</v>
      </c>
      <c r="AR53" s="44"/>
      <c r="AS53" s="44"/>
      <c r="AT53" s="44"/>
      <c r="AU53" s="44"/>
      <c r="AV53" s="44"/>
      <c r="AW53" s="78" t="s">
        <v>22</v>
      </c>
      <c r="AX53" s="79"/>
      <c r="AY53" s="79"/>
      <c r="AZ53" s="79"/>
      <c r="BA53" s="80"/>
      <c r="BB53" s="78" t="s">
        <v>22</v>
      </c>
      <c r="BC53" s="79"/>
      <c r="BD53" s="79"/>
      <c r="BE53" s="79"/>
      <c r="BF53" s="80"/>
      <c r="BG53" s="44" t="s">
        <v>21</v>
      </c>
      <c r="BH53" s="44"/>
      <c r="BI53" s="44"/>
      <c r="BJ53" s="44"/>
      <c r="BK53" s="44"/>
      <c r="BL53" s="44"/>
      <c r="BM53" s="7"/>
      <c r="BN53" s="7"/>
      <c r="BO53" s="7"/>
      <c r="BP53" s="7"/>
      <c r="BQ53" s="7"/>
      <c r="CA53" s="1" t="s">
        <v>26</v>
      </c>
    </row>
    <row r="54" spans="1:80" ht="31.5" customHeight="1" x14ac:dyDescent="0.2">
      <c r="A54" s="60" t="s">
        <v>68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63">
        <v>3000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3000</v>
      </c>
      <c r="AB54" s="63"/>
      <c r="AC54" s="63"/>
      <c r="AD54" s="63"/>
      <c r="AE54" s="63"/>
      <c r="AF54" s="63"/>
      <c r="AG54" s="63">
        <v>2147.92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2147.92</v>
      </c>
      <c r="AR54" s="63"/>
      <c r="AS54" s="63"/>
      <c r="AT54" s="63"/>
      <c r="AU54" s="63"/>
      <c r="AV54" s="63"/>
      <c r="AW54" s="63">
        <f>AG54-Q54</f>
        <v>-852.07999999999993</v>
      </c>
      <c r="AX54" s="63"/>
      <c r="AY54" s="63"/>
      <c r="AZ54" s="63"/>
      <c r="BA54" s="63"/>
      <c r="BB54" s="64">
        <f>AL54-V54</f>
        <v>0</v>
      </c>
      <c r="BC54" s="64"/>
      <c r="BD54" s="64"/>
      <c r="BE54" s="64"/>
      <c r="BF54" s="64"/>
      <c r="BG54" s="64">
        <f>AW54+BB54</f>
        <v>-852.07999999999993</v>
      </c>
      <c r="BH54" s="64"/>
      <c r="BI54" s="64"/>
      <c r="BJ54" s="64"/>
      <c r="BK54" s="64"/>
      <c r="BL54" s="64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60" t="s">
        <v>70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2"/>
      <c r="BM55" s="8"/>
      <c r="BN55" s="8"/>
      <c r="BO55" s="8"/>
      <c r="BP55" s="8"/>
      <c r="BQ55" s="8"/>
      <c r="CB55" s="1" t="s">
        <v>69</v>
      </c>
    </row>
    <row r="56" spans="1:80" s="19" customFormat="1" ht="15" x14ac:dyDescent="0.2">
      <c r="A56" s="98" t="s">
        <v>71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96">
        <v>3000</v>
      </c>
      <c r="R56" s="96"/>
      <c r="S56" s="96"/>
      <c r="T56" s="96"/>
      <c r="U56" s="96"/>
      <c r="V56" s="96">
        <v>0</v>
      </c>
      <c r="W56" s="96"/>
      <c r="X56" s="96"/>
      <c r="Y56" s="96"/>
      <c r="Z56" s="96"/>
      <c r="AA56" s="96">
        <f>Q56+V56</f>
        <v>3000</v>
      </c>
      <c r="AB56" s="96"/>
      <c r="AC56" s="96"/>
      <c r="AD56" s="96"/>
      <c r="AE56" s="96"/>
      <c r="AF56" s="96"/>
      <c r="AG56" s="96">
        <v>2147.92</v>
      </c>
      <c r="AH56" s="96"/>
      <c r="AI56" s="96"/>
      <c r="AJ56" s="96"/>
      <c r="AK56" s="96"/>
      <c r="AL56" s="96">
        <v>0</v>
      </c>
      <c r="AM56" s="96"/>
      <c r="AN56" s="96"/>
      <c r="AO56" s="96"/>
      <c r="AP56" s="96"/>
      <c r="AQ56" s="96">
        <f>AG56+AL56</f>
        <v>2147.92</v>
      </c>
      <c r="AR56" s="96"/>
      <c r="AS56" s="96"/>
      <c r="AT56" s="96"/>
      <c r="AU56" s="96"/>
      <c r="AV56" s="96"/>
      <c r="AW56" s="96">
        <f>AG56-Q56</f>
        <v>-852.07999999999993</v>
      </c>
      <c r="AX56" s="96"/>
      <c r="AY56" s="96"/>
      <c r="AZ56" s="96"/>
      <c r="BA56" s="96"/>
      <c r="BB56" s="97">
        <f>AL56-V56</f>
        <v>0</v>
      </c>
      <c r="BC56" s="97"/>
      <c r="BD56" s="97"/>
      <c r="BE56" s="97"/>
      <c r="BF56" s="97"/>
      <c r="BG56" s="97">
        <f>AW56+BB56</f>
        <v>-852.07999999999993</v>
      </c>
      <c r="BH56" s="97"/>
      <c r="BI56" s="97"/>
      <c r="BJ56" s="97"/>
      <c r="BK56" s="97"/>
      <c r="BL56" s="97"/>
      <c r="BM56" s="20"/>
      <c r="BN56" s="20"/>
      <c r="BO56" s="20"/>
      <c r="BP56" s="20"/>
      <c r="BQ56" s="20"/>
    </row>
    <row r="58" spans="1:80" ht="15.75" customHeight="1" x14ac:dyDescent="0.2">
      <c r="A58" s="38" t="s">
        <v>53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</row>
    <row r="60" spans="1:80" ht="45" customHeight="1" x14ac:dyDescent="0.2">
      <c r="A60" s="53" t="s">
        <v>10</v>
      </c>
      <c r="B60" s="54"/>
      <c r="C60" s="53" t="s">
        <v>9</v>
      </c>
      <c r="D60" s="57"/>
      <c r="E60" s="57"/>
      <c r="F60" s="57"/>
      <c r="G60" s="57"/>
      <c r="H60" s="57"/>
      <c r="I60" s="54"/>
      <c r="J60" s="53" t="s">
        <v>8</v>
      </c>
      <c r="K60" s="57"/>
      <c r="L60" s="57"/>
      <c r="M60" s="57"/>
      <c r="N60" s="54"/>
      <c r="O60" s="53" t="s">
        <v>7</v>
      </c>
      <c r="P60" s="57"/>
      <c r="Q60" s="57"/>
      <c r="R60" s="57"/>
      <c r="S60" s="57"/>
      <c r="T60" s="57"/>
      <c r="U60" s="57"/>
      <c r="V60" s="57"/>
      <c r="W60" s="57"/>
      <c r="X60" s="54"/>
      <c r="Y60" s="23" t="s">
        <v>30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55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65" t="s">
        <v>3</v>
      </c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55"/>
      <c r="B61" s="56"/>
      <c r="C61" s="55"/>
      <c r="D61" s="58"/>
      <c r="E61" s="58"/>
      <c r="F61" s="58"/>
      <c r="G61" s="58"/>
      <c r="H61" s="58"/>
      <c r="I61" s="56"/>
      <c r="J61" s="55"/>
      <c r="K61" s="58"/>
      <c r="L61" s="58"/>
      <c r="M61" s="58"/>
      <c r="N61" s="56"/>
      <c r="O61" s="55"/>
      <c r="P61" s="58"/>
      <c r="Q61" s="58"/>
      <c r="R61" s="58"/>
      <c r="S61" s="58"/>
      <c r="T61" s="58"/>
      <c r="U61" s="58"/>
      <c r="V61" s="58"/>
      <c r="W61" s="58"/>
      <c r="X61" s="56"/>
      <c r="Y61" s="45" t="s">
        <v>5</v>
      </c>
      <c r="Z61" s="46"/>
      <c r="AA61" s="46"/>
      <c r="AB61" s="46"/>
      <c r="AC61" s="47"/>
      <c r="AD61" s="45" t="s">
        <v>4</v>
      </c>
      <c r="AE61" s="46"/>
      <c r="AF61" s="46"/>
      <c r="AG61" s="46"/>
      <c r="AH61" s="47"/>
      <c r="AI61" s="23" t="s">
        <v>31</v>
      </c>
      <c r="AJ61" s="23"/>
      <c r="AK61" s="23"/>
      <c r="AL61" s="23"/>
      <c r="AM61" s="23"/>
      <c r="AN61" s="23" t="s">
        <v>5</v>
      </c>
      <c r="AO61" s="23"/>
      <c r="AP61" s="23"/>
      <c r="AQ61" s="23"/>
      <c r="AR61" s="23"/>
      <c r="AS61" s="23" t="s">
        <v>4</v>
      </c>
      <c r="AT61" s="23"/>
      <c r="AU61" s="23"/>
      <c r="AV61" s="23"/>
      <c r="AW61" s="23"/>
      <c r="AX61" s="23" t="s">
        <v>31</v>
      </c>
      <c r="AY61" s="23"/>
      <c r="AZ61" s="23"/>
      <c r="BA61" s="23"/>
      <c r="BB61" s="23"/>
      <c r="BC61" s="23" t="s">
        <v>5</v>
      </c>
      <c r="BD61" s="23"/>
      <c r="BE61" s="23"/>
      <c r="BF61" s="23"/>
      <c r="BG61" s="23"/>
      <c r="BH61" s="23" t="s">
        <v>4</v>
      </c>
      <c r="BI61" s="23"/>
      <c r="BJ61" s="23"/>
      <c r="BK61" s="23"/>
      <c r="BL61" s="23"/>
      <c r="BM61" s="23" t="s">
        <v>31</v>
      </c>
      <c r="BN61" s="23"/>
      <c r="BO61" s="23"/>
      <c r="BP61" s="23"/>
      <c r="BQ61" s="2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45">
        <v>8</v>
      </c>
      <c r="AO62" s="46"/>
      <c r="AP62" s="46"/>
      <c r="AQ62" s="46"/>
      <c r="AR62" s="47"/>
      <c r="AS62" s="45">
        <v>9</v>
      </c>
      <c r="AT62" s="46"/>
      <c r="AU62" s="46"/>
      <c r="AV62" s="46"/>
      <c r="AW62" s="47"/>
      <c r="AX62" s="45">
        <v>10</v>
      </c>
      <c r="AY62" s="46"/>
      <c r="AZ62" s="46"/>
      <c r="BA62" s="46"/>
      <c r="BB62" s="47"/>
      <c r="BC62" s="45">
        <v>11</v>
      </c>
      <c r="BD62" s="46"/>
      <c r="BE62" s="46"/>
      <c r="BF62" s="46"/>
      <c r="BG62" s="47"/>
      <c r="BH62" s="45">
        <v>12</v>
      </c>
      <c r="BI62" s="46"/>
      <c r="BJ62" s="46"/>
      <c r="BK62" s="46"/>
      <c r="BL62" s="47"/>
      <c r="BM62" s="45">
        <v>13</v>
      </c>
      <c r="BN62" s="46"/>
      <c r="BO62" s="46"/>
      <c r="BP62" s="46"/>
      <c r="BQ62" s="4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30" t="s">
        <v>44</v>
      </c>
      <c r="B63" s="30"/>
      <c r="C63" s="31" t="s">
        <v>19</v>
      </c>
      <c r="D63" s="32"/>
      <c r="E63" s="32"/>
      <c r="F63" s="32"/>
      <c r="G63" s="32"/>
      <c r="H63" s="32"/>
      <c r="I63" s="33"/>
      <c r="J63" s="30" t="s">
        <v>20</v>
      </c>
      <c r="K63" s="30"/>
      <c r="L63" s="30"/>
      <c r="M63" s="30"/>
      <c r="N63" s="30"/>
      <c r="O63" s="66" t="s">
        <v>45</v>
      </c>
      <c r="P63" s="66"/>
      <c r="Q63" s="66"/>
      <c r="R63" s="66"/>
      <c r="S63" s="66"/>
      <c r="T63" s="66"/>
      <c r="U63" s="66"/>
      <c r="V63" s="66"/>
      <c r="W63" s="66"/>
      <c r="X63" s="31"/>
      <c r="Y63" s="41" t="s">
        <v>15</v>
      </c>
      <c r="Z63" s="41"/>
      <c r="AA63" s="41"/>
      <c r="AB63" s="41"/>
      <c r="AC63" s="41"/>
      <c r="AD63" s="41" t="s">
        <v>35</v>
      </c>
      <c r="AE63" s="41"/>
      <c r="AF63" s="41"/>
      <c r="AG63" s="41"/>
      <c r="AH63" s="41"/>
      <c r="AI63" s="41" t="s">
        <v>21</v>
      </c>
      <c r="AJ63" s="41"/>
      <c r="AK63" s="41"/>
      <c r="AL63" s="41"/>
      <c r="AM63" s="41"/>
      <c r="AN63" s="41" t="s">
        <v>36</v>
      </c>
      <c r="AO63" s="41"/>
      <c r="AP63" s="41"/>
      <c r="AQ63" s="41"/>
      <c r="AR63" s="41"/>
      <c r="AS63" s="41" t="s">
        <v>16</v>
      </c>
      <c r="AT63" s="41"/>
      <c r="AU63" s="41"/>
      <c r="AV63" s="41"/>
      <c r="AW63" s="41"/>
      <c r="AX63" s="41" t="s">
        <v>21</v>
      </c>
      <c r="AY63" s="41"/>
      <c r="AZ63" s="41"/>
      <c r="BA63" s="41"/>
      <c r="BB63" s="41"/>
      <c r="BC63" s="41" t="s">
        <v>38</v>
      </c>
      <c r="BD63" s="41"/>
      <c r="BE63" s="41"/>
      <c r="BF63" s="41"/>
      <c r="BG63" s="41"/>
      <c r="BH63" s="41" t="s">
        <v>38</v>
      </c>
      <c r="BI63" s="41"/>
      <c r="BJ63" s="41"/>
      <c r="BK63" s="41"/>
      <c r="BL63" s="41"/>
      <c r="BM63" s="70" t="s">
        <v>21</v>
      </c>
      <c r="BN63" s="70"/>
      <c r="BO63" s="70"/>
      <c r="BP63" s="70"/>
      <c r="BQ63" s="7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59">
        <v>0</v>
      </c>
      <c r="B64" s="59"/>
      <c r="C64" s="68" t="s">
        <v>72</v>
      </c>
      <c r="D64" s="68"/>
      <c r="E64" s="68"/>
      <c r="F64" s="68"/>
      <c r="G64" s="68"/>
      <c r="H64" s="68"/>
      <c r="I64" s="68"/>
      <c r="J64" s="68" t="s">
        <v>73</v>
      </c>
      <c r="K64" s="68"/>
      <c r="L64" s="68"/>
      <c r="M64" s="68"/>
      <c r="N64" s="68"/>
      <c r="O64" s="68" t="s">
        <v>73</v>
      </c>
      <c r="P64" s="68"/>
      <c r="Q64" s="68"/>
      <c r="R64" s="68"/>
      <c r="S64" s="68"/>
      <c r="T64" s="68"/>
      <c r="U64" s="68"/>
      <c r="V64" s="68"/>
      <c r="W64" s="68"/>
      <c r="X64" s="68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38.25" customHeight="1" x14ac:dyDescent="0.2">
      <c r="A65" s="23">
        <v>0</v>
      </c>
      <c r="B65" s="23"/>
      <c r="C65" s="100" t="s">
        <v>74</v>
      </c>
      <c r="D65" s="103"/>
      <c r="E65" s="103"/>
      <c r="F65" s="103"/>
      <c r="G65" s="103"/>
      <c r="H65" s="103"/>
      <c r="I65" s="104"/>
      <c r="J65" s="101" t="s">
        <v>75</v>
      </c>
      <c r="K65" s="101"/>
      <c r="L65" s="101"/>
      <c r="M65" s="101"/>
      <c r="N65" s="101"/>
      <c r="O65" s="101" t="s">
        <v>76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>
        <v>1</v>
      </c>
      <c r="Z65" s="102"/>
      <c r="AA65" s="102"/>
      <c r="AB65" s="102"/>
      <c r="AC65" s="102"/>
      <c r="AD65" s="102">
        <v>0</v>
      </c>
      <c r="AE65" s="102"/>
      <c r="AF65" s="102"/>
      <c r="AG65" s="102"/>
      <c r="AH65" s="102"/>
      <c r="AI65" s="102">
        <f>Y65+AD65</f>
        <v>1</v>
      </c>
      <c r="AJ65" s="102"/>
      <c r="AK65" s="102"/>
      <c r="AL65" s="102"/>
      <c r="AM65" s="102"/>
      <c r="AN65" s="102">
        <v>1</v>
      </c>
      <c r="AO65" s="102"/>
      <c r="AP65" s="102"/>
      <c r="AQ65" s="102"/>
      <c r="AR65" s="102"/>
      <c r="AS65" s="102">
        <v>0</v>
      </c>
      <c r="AT65" s="102"/>
      <c r="AU65" s="102"/>
      <c r="AV65" s="102"/>
      <c r="AW65" s="102"/>
      <c r="AX65" s="99">
        <f>AN65+AS65</f>
        <v>1</v>
      </c>
      <c r="AY65" s="99"/>
      <c r="AZ65" s="99"/>
      <c r="BA65" s="99"/>
      <c r="BB65" s="99"/>
      <c r="BC65" s="99">
        <f>AN65-Y65</f>
        <v>0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0</v>
      </c>
      <c r="BN65" s="99"/>
      <c r="BO65" s="99"/>
      <c r="BP65" s="99"/>
      <c r="BQ65" s="9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 x14ac:dyDescent="0.2">
      <c r="A66" s="23">
        <v>0</v>
      </c>
      <c r="B66" s="23"/>
      <c r="C66" s="100" t="s">
        <v>77</v>
      </c>
      <c r="D66" s="87"/>
      <c r="E66" s="87"/>
      <c r="F66" s="87"/>
      <c r="G66" s="87"/>
      <c r="H66" s="87"/>
      <c r="I66" s="88"/>
      <c r="J66" s="101" t="s">
        <v>75</v>
      </c>
      <c r="K66" s="101"/>
      <c r="L66" s="101"/>
      <c r="M66" s="101"/>
      <c r="N66" s="101"/>
      <c r="O66" s="101" t="s">
        <v>76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>
        <v>1</v>
      </c>
      <c r="Z66" s="102"/>
      <c r="AA66" s="102"/>
      <c r="AB66" s="102"/>
      <c r="AC66" s="102"/>
      <c r="AD66" s="102">
        <v>0</v>
      </c>
      <c r="AE66" s="102"/>
      <c r="AF66" s="102"/>
      <c r="AG66" s="102"/>
      <c r="AH66" s="102"/>
      <c r="AI66" s="102">
        <f>Y66+AD66</f>
        <v>1</v>
      </c>
      <c r="AJ66" s="102"/>
      <c r="AK66" s="102"/>
      <c r="AL66" s="102"/>
      <c r="AM66" s="102"/>
      <c r="AN66" s="102">
        <v>1</v>
      </c>
      <c r="AO66" s="102"/>
      <c r="AP66" s="102"/>
      <c r="AQ66" s="102"/>
      <c r="AR66" s="102"/>
      <c r="AS66" s="102">
        <v>0</v>
      </c>
      <c r="AT66" s="102"/>
      <c r="AU66" s="102"/>
      <c r="AV66" s="102"/>
      <c r="AW66" s="102"/>
      <c r="AX66" s="99">
        <f>AN66+AS66</f>
        <v>1</v>
      </c>
      <c r="AY66" s="99"/>
      <c r="AZ66" s="99"/>
      <c r="BA66" s="99"/>
      <c r="BB66" s="99"/>
      <c r="BC66" s="99">
        <f>AN66-Y66</f>
        <v>0</v>
      </c>
      <c r="BD66" s="99"/>
      <c r="BE66" s="99"/>
      <c r="BF66" s="99"/>
      <c r="BG66" s="99"/>
      <c r="BH66" s="99">
        <f>AS66-AD66</f>
        <v>0</v>
      </c>
      <c r="BI66" s="99"/>
      <c r="BJ66" s="99"/>
      <c r="BK66" s="99"/>
      <c r="BL66" s="99"/>
      <c r="BM66" s="99">
        <f>BC66+BH66</f>
        <v>0</v>
      </c>
      <c r="BN66" s="99"/>
      <c r="BO66" s="99"/>
      <c r="BP66" s="99"/>
      <c r="BQ66" s="9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19" customFormat="1" ht="15.75" x14ac:dyDescent="0.2">
      <c r="A67" s="59">
        <v>0</v>
      </c>
      <c r="B67" s="59"/>
      <c r="C67" s="105" t="s">
        <v>78</v>
      </c>
      <c r="D67" s="94"/>
      <c r="E67" s="94"/>
      <c r="F67" s="94"/>
      <c r="G67" s="94"/>
      <c r="H67" s="94"/>
      <c r="I67" s="95"/>
      <c r="J67" s="68" t="s">
        <v>73</v>
      </c>
      <c r="K67" s="68"/>
      <c r="L67" s="68"/>
      <c r="M67" s="68"/>
      <c r="N67" s="68"/>
      <c r="O67" s="68" t="s">
        <v>73</v>
      </c>
      <c r="P67" s="68"/>
      <c r="Q67" s="68"/>
      <c r="R67" s="68"/>
      <c r="S67" s="68"/>
      <c r="T67" s="68"/>
      <c r="U67" s="68"/>
      <c r="V67" s="68"/>
      <c r="W67" s="68"/>
      <c r="X67" s="68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51" customHeight="1" x14ac:dyDescent="0.2">
      <c r="A68" s="23">
        <v>0</v>
      </c>
      <c r="B68" s="23"/>
      <c r="C68" s="100" t="s">
        <v>79</v>
      </c>
      <c r="D68" s="87"/>
      <c r="E68" s="87"/>
      <c r="F68" s="87"/>
      <c r="G68" s="87"/>
      <c r="H68" s="87"/>
      <c r="I68" s="88"/>
      <c r="J68" s="101" t="s">
        <v>80</v>
      </c>
      <c r="K68" s="101"/>
      <c r="L68" s="101"/>
      <c r="M68" s="101"/>
      <c r="N68" s="101"/>
      <c r="O68" s="101" t="s">
        <v>81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>
        <v>2500</v>
      </c>
      <c r="Z68" s="102"/>
      <c r="AA68" s="102"/>
      <c r="AB68" s="102"/>
      <c r="AC68" s="102"/>
      <c r="AD68" s="102">
        <v>0</v>
      </c>
      <c r="AE68" s="102"/>
      <c r="AF68" s="102"/>
      <c r="AG68" s="102"/>
      <c r="AH68" s="102"/>
      <c r="AI68" s="102">
        <f>Y68+AD68</f>
        <v>2500</v>
      </c>
      <c r="AJ68" s="102"/>
      <c r="AK68" s="102"/>
      <c r="AL68" s="102"/>
      <c r="AM68" s="102"/>
      <c r="AN68" s="102">
        <v>1952.66</v>
      </c>
      <c r="AO68" s="102"/>
      <c r="AP68" s="102"/>
      <c r="AQ68" s="102"/>
      <c r="AR68" s="102"/>
      <c r="AS68" s="102">
        <v>0</v>
      </c>
      <c r="AT68" s="102"/>
      <c r="AU68" s="102"/>
      <c r="AV68" s="102"/>
      <c r="AW68" s="102"/>
      <c r="AX68" s="99">
        <f>AN68+AS68</f>
        <v>1952.66</v>
      </c>
      <c r="AY68" s="99"/>
      <c r="AZ68" s="99"/>
      <c r="BA68" s="99"/>
      <c r="BB68" s="99"/>
      <c r="BC68" s="99">
        <f>AN68-Y68</f>
        <v>-547.33999999999992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-547.33999999999992</v>
      </c>
      <c r="BN68" s="99"/>
      <c r="BO68" s="99"/>
      <c r="BP68" s="99"/>
      <c r="BQ68" s="9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23"/>
      <c r="B69" s="23"/>
      <c r="C69" s="100" t="s">
        <v>83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4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82</v>
      </c>
    </row>
    <row r="70" spans="1:80" ht="51" customHeight="1" x14ac:dyDescent="0.2">
      <c r="A70" s="23">
        <v>0</v>
      </c>
      <c r="B70" s="23"/>
      <c r="C70" s="100" t="s">
        <v>84</v>
      </c>
      <c r="D70" s="87"/>
      <c r="E70" s="87"/>
      <c r="F70" s="87"/>
      <c r="G70" s="87"/>
      <c r="H70" s="87"/>
      <c r="I70" s="88"/>
      <c r="J70" s="101" t="s">
        <v>80</v>
      </c>
      <c r="K70" s="101"/>
      <c r="L70" s="101"/>
      <c r="M70" s="101"/>
      <c r="N70" s="101"/>
      <c r="O70" s="101" t="s">
        <v>81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2">
        <v>500</v>
      </c>
      <c r="Z70" s="102"/>
      <c r="AA70" s="102"/>
      <c r="AB70" s="102"/>
      <c r="AC70" s="102"/>
      <c r="AD70" s="102">
        <v>0</v>
      </c>
      <c r="AE70" s="102"/>
      <c r="AF70" s="102"/>
      <c r="AG70" s="102"/>
      <c r="AH70" s="102"/>
      <c r="AI70" s="102">
        <f>Y70+AD70</f>
        <v>500</v>
      </c>
      <c r="AJ70" s="102"/>
      <c r="AK70" s="102"/>
      <c r="AL70" s="102"/>
      <c r="AM70" s="102"/>
      <c r="AN70" s="102">
        <v>195.26</v>
      </c>
      <c r="AO70" s="102"/>
      <c r="AP70" s="102"/>
      <c r="AQ70" s="102"/>
      <c r="AR70" s="102"/>
      <c r="AS70" s="102">
        <v>0</v>
      </c>
      <c r="AT70" s="102"/>
      <c r="AU70" s="102"/>
      <c r="AV70" s="102"/>
      <c r="AW70" s="102"/>
      <c r="AX70" s="99">
        <f>AN70+AS70</f>
        <v>195.26</v>
      </c>
      <c r="AY70" s="99"/>
      <c r="AZ70" s="99"/>
      <c r="BA70" s="99"/>
      <c r="BB70" s="99"/>
      <c r="BC70" s="99">
        <f>AN70-Y70</f>
        <v>-304.74</v>
      </c>
      <c r="BD70" s="99"/>
      <c r="BE70" s="99"/>
      <c r="BF70" s="99"/>
      <c r="BG70" s="99"/>
      <c r="BH70" s="99">
        <f>AS70-AD70</f>
        <v>0</v>
      </c>
      <c r="BI70" s="99"/>
      <c r="BJ70" s="99"/>
      <c r="BK70" s="99"/>
      <c r="BL70" s="99"/>
      <c r="BM70" s="99">
        <f>BC70+BH70</f>
        <v>-304.74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23"/>
      <c r="B71" s="23"/>
      <c r="C71" s="100" t="s">
        <v>83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4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85</v>
      </c>
    </row>
    <row r="72" spans="1:80" s="19" customFormat="1" ht="15.75" x14ac:dyDescent="0.2">
      <c r="A72" s="59">
        <v>0</v>
      </c>
      <c r="B72" s="59"/>
      <c r="C72" s="105" t="s">
        <v>86</v>
      </c>
      <c r="D72" s="94"/>
      <c r="E72" s="94"/>
      <c r="F72" s="94"/>
      <c r="G72" s="94"/>
      <c r="H72" s="94"/>
      <c r="I72" s="95"/>
      <c r="J72" s="68" t="s">
        <v>73</v>
      </c>
      <c r="K72" s="68"/>
      <c r="L72" s="68"/>
      <c r="M72" s="68"/>
      <c r="N72" s="68"/>
      <c r="O72" s="68" t="s">
        <v>73</v>
      </c>
      <c r="P72" s="68"/>
      <c r="Q72" s="68"/>
      <c r="R72" s="68"/>
      <c r="S72" s="68"/>
      <c r="T72" s="68"/>
      <c r="U72" s="68"/>
      <c r="V72" s="68"/>
      <c r="W72" s="68"/>
      <c r="X72" s="68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80" ht="51" customHeight="1" x14ac:dyDescent="0.2">
      <c r="A73" s="23">
        <v>0</v>
      </c>
      <c r="B73" s="23"/>
      <c r="C73" s="100" t="s">
        <v>87</v>
      </c>
      <c r="D73" s="87"/>
      <c r="E73" s="87"/>
      <c r="F73" s="87"/>
      <c r="G73" s="87"/>
      <c r="H73" s="87"/>
      <c r="I73" s="88"/>
      <c r="J73" s="101" t="s">
        <v>88</v>
      </c>
      <c r="K73" s="101"/>
      <c r="L73" s="101"/>
      <c r="M73" s="101"/>
      <c r="N73" s="101"/>
      <c r="O73" s="101" t="s">
        <v>81</v>
      </c>
      <c r="P73" s="101"/>
      <c r="Q73" s="101"/>
      <c r="R73" s="101"/>
      <c r="S73" s="101"/>
      <c r="T73" s="101"/>
      <c r="U73" s="101"/>
      <c r="V73" s="101"/>
      <c r="W73" s="101"/>
      <c r="X73" s="101"/>
      <c r="Y73" s="102">
        <v>100</v>
      </c>
      <c r="Z73" s="102"/>
      <c r="AA73" s="102"/>
      <c r="AB73" s="102"/>
      <c r="AC73" s="102"/>
      <c r="AD73" s="102">
        <v>0</v>
      </c>
      <c r="AE73" s="102"/>
      <c r="AF73" s="102"/>
      <c r="AG73" s="102"/>
      <c r="AH73" s="102"/>
      <c r="AI73" s="102">
        <f>Y73+AD73</f>
        <v>100</v>
      </c>
      <c r="AJ73" s="102"/>
      <c r="AK73" s="102"/>
      <c r="AL73" s="102"/>
      <c r="AM73" s="102"/>
      <c r="AN73" s="102">
        <v>100</v>
      </c>
      <c r="AO73" s="102"/>
      <c r="AP73" s="102"/>
      <c r="AQ73" s="102"/>
      <c r="AR73" s="102"/>
      <c r="AS73" s="102">
        <v>0</v>
      </c>
      <c r="AT73" s="102"/>
      <c r="AU73" s="102"/>
      <c r="AV73" s="102"/>
      <c r="AW73" s="102"/>
      <c r="AX73" s="99">
        <f>AN73+AS73</f>
        <v>100</v>
      </c>
      <c r="AY73" s="99"/>
      <c r="AZ73" s="99"/>
      <c r="BA73" s="99"/>
      <c r="BB73" s="99"/>
      <c r="BC73" s="99">
        <f>AN73-Y73</f>
        <v>0</v>
      </c>
      <c r="BD73" s="99"/>
      <c r="BE73" s="99"/>
      <c r="BF73" s="99"/>
      <c r="BG73" s="99"/>
      <c r="BH73" s="99">
        <f>AS73-AD73</f>
        <v>0</v>
      </c>
      <c r="BI73" s="99"/>
      <c r="BJ73" s="99"/>
      <c r="BK73" s="99"/>
      <c r="BL73" s="99"/>
      <c r="BM73" s="99">
        <f>BC73+BH73</f>
        <v>0</v>
      </c>
      <c r="BN73" s="99"/>
      <c r="BO73" s="99"/>
      <c r="BP73" s="99"/>
      <c r="BQ73" s="99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80" ht="15.95" customHeight="1" x14ac:dyDescent="0.2">
      <c r="A75" s="38" t="s">
        <v>56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80" ht="15.95" customHeight="1" x14ac:dyDescent="0.2">
      <c r="A76" s="52" t="s">
        <v>90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80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80" ht="27" customHeight="1" x14ac:dyDescent="0.2">
      <c r="A79" s="49" t="s">
        <v>92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3"/>
      <c r="AO79" s="3"/>
      <c r="AP79" s="51" t="s">
        <v>93</v>
      </c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</row>
    <row r="80" spans="1:80" x14ac:dyDescent="0.2">
      <c r="W80" s="48" t="s">
        <v>12</v>
      </c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"/>
      <c r="AO80" s="4"/>
      <c r="AP80" s="48" t="s">
        <v>13</v>
      </c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</row>
    <row r="83" spans="1:60" ht="15.95" customHeight="1" x14ac:dyDescent="0.2">
      <c r="A83" s="49" t="s">
        <v>102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3"/>
      <c r="AO83" s="3"/>
      <c r="AP83" s="51" t="s">
        <v>103</v>
      </c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</row>
    <row r="84" spans="1:60" x14ac:dyDescent="0.2">
      <c r="W84" s="48" t="s">
        <v>12</v>
      </c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"/>
      <c r="AO84" s="4"/>
      <c r="AP84" s="48" t="s">
        <v>13</v>
      </c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</row>
  </sheetData>
  <mergeCells count="325"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I72:AM72"/>
    <mergeCell ref="AN72:AR72"/>
    <mergeCell ref="AS72:AW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71:B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C71:BQ71"/>
    <mergeCell ref="AX70:BB70"/>
    <mergeCell ref="BC70:BG70"/>
    <mergeCell ref="BH70:BL70"/>
    <mergeCell ref="BM70:BQ70"/>
    <mergeCell ref="AS70:AW70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C69:BQ69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AX62:BB62"/>
    <mergeCell ref="AS62:AW62"/>
    <mergeCell ref="AW53:BA53"/>
    <mergeCell ref="BB53:BF53"/>
    <mergeCell ref="BB51:BF51"/>
    <mergeCell ref="AL51:AP51"/>
    <mergeCell ref="A55:BL55"/>
    <mergeCell ref="AL56:AP56"/>
    <mergeCell ref="Y63:AC63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K43:AO43"/>
    <mergeCell ref="AF43:AJ43"/>
    <mergeCell ref="A54:P54"/>
    <mergeCell ref="Q54:U54"/>
    <mergeCell ref="A48:BL48"/>
    <mergeCell ref="AQ54:AV54"/>
    <mergeCell ref="AP84:BH84"/>
    <mergeCell ref="A83:V83"/>
    <mergeCell ref="W83:AM83"/>
    <mergeCell ref="AP83:BH83"/>
    <mergeCell ref="W84:AM84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0:BH80"/>
    <mergeCell ref="AD64:AH64"/>
    <mergeCell ref="C63:I63"/>
    <mergeCell ref="W80:AM80"/>
    <mergeCell ref="A79:V79"/>
    <mergeCell ref="W79:AM79"/>
    <mergeCell ref="AP79:BH79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5:BL75"/>
    <mergeCell ref="A76:BL76"/>
    <mergeCell ref="A60:B61"/>
    <mergeCell ref="C60:I61"/>
    <mergeCell ref="J60:N61"/>
    <mergeCell ref="O60:X61"/>
    <mergeCell ref="A64:B64"/>
    <mergeCell ref="A63:B63"/>
    <mergeCell ref="J63:N63"/>
    <mergeCell ref="O63:X63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4:C73">
    <cfRule type="cellIs" dxfId="1" priority="1" stopIfTrue="1" operator="equal">
      <formula>$C63</formula>
    </cfRule>
  </conditionalFormatting>
  <conditionalFormatting sqref="A64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0813021</vt:lpstr>
      <vt:lpstr>'0813021'!Область_друку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2020-02-10T16:06:12Z</cp:lastPrinted>
  <dcterms:created xsi:type="dcterms:W3CDTF">2016-08-10T10:53:25Z</dcterms:created>
  <dcterms:modified xsi:type="dcterms:W3CDTF">2020-02-21T15:00:52Z</dcterms:modified>
</cp:coreProperties>
</file>