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22" sheetId="1" r:id="rId1"/>
  </sheets>
  <definedNames>
    <definedName name="_xlnm.Print_Area" localSheetId="0">'0813022'!$A$1:$BQ$83</definedName>
  </definedNames>
  <calcPr calcId="152511"/>
</workbook>
</file>

<file path=xl/calcChain.xml><?xml version="1.0" encoding="utf-8"?>
<calcChain xmlns="http://schemas.openxmlformats.org/spreadsheetml/2006/main">
  <c r="BC70" i="1" l="1"/>
  <c r="BH70" i="1"/>
  <c r="BM70" i="1" s="1"/>
  <c r="AX70" i="1"/>
  <c r="AI70" i="1"/>
  <c r="BC68" i="1"/>
  <c r="BH68" i="1"/>
  <c r="BM68" i="1"/>
  <c r="AX68" i="1"/>
  <c r="AI68" i="1"/>
  <c r="BC66" i="1"/>
  <c r="BH66" i="1"/>
  <c r="BM66" i="1" s="1"/>
  <c r="AX66" i="1"/>
  <c r="AI66" i="1"/>
  <c r="BC64" i="1"/>
  <c r="BH64" i="1"/>
  <c r="BM64" i="1"/>
  <c r="AX64" i="1"/>
  <c r="AI64" i="1"/>
  <c r="AW55" i="1"/>
  <c r="BB55" i="1"/>
  <c r="BG55" i="1" s="1"/>
  <c r="AQ55" i="1"/>
  <c r="AA55" i="1"/>
  <c r="AW53" i="1"/>
  <c r="BB53" i="1"/>
  <c r="BG53" i="1"/>
  <c r="AQ53" i="1"/>
  <c r="AA53" i="1"/>
  <c r="BD45" i="1"/>
  <c r="BI45" i="1"/>
  <c r="BN45" i="1" s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<sst xmlns="http://schemas.openxmlformats.org/spreadsheetml/2006/main" count="170" uniqueCount="102">
  <si>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</si>
  <si>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</si>
  <si>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</si>
  <si>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</si>
  <si>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</si>
  <si>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</si>
  <si>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</si>
  <si>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</si>
  <si>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</si>
  <si>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</si>
  <si>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</si>
  <si>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</si>
  <si>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</si>
  <si>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</si>
  <si>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</si>
  <si>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</si>
  <si>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</si>
  <si>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</si>
  <si>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</si>
  <si>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</si>
  <si>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</si>
  <si>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</si>
  <si>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</si>
  <si>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</si>
  <si>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</si>
  <si>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</si>
  <si>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</si>
  <si>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</si>
  <si>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</si>
  <si>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</si>
  <si>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</si>
  <si>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</si>
  <si>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</si>
  <si>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</si>
  <si>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</si>
  <si>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</si>
  <si>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</si>
  <si>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</si>
  <si>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</si>
  <si>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</si>
  <si>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</si>
  <si>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</si>
  <si>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</si>
  <si>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</si>
  <si>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</si>
  <si>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</si>
  <si>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</si>
  <si>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</si>
  <si>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</si>
  <si>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</si>
  <si>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</si>
  <si>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</si>
  <si>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</si>
  <si>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</si>
  <si>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</si>
  <si>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</si>
  <si>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</si>
  <si>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</si>
  <si>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</si>
  <si>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</si>
  <si>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</si>
  <si>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</si>
  <si>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субсидії  окремим категоріям громадян на придбання твердого палива та скрапленого газу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</si>
  <si>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</si>
  <si>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субсидії на придбання твердого палива</t>
  </si>
  <si>
    <t>УСЬОГО</t>
  </si>
  <si>
    <t>Комплексна програма "Піклування" в м. Хмельницькому на 2017-2021 роки</t>
  </si>
  <si>
    <t>A54:BL54</t>
  </si>
  <si>
    <t>Касові видатки зменьшилися в зв"язку з 01.02.2019р. введенням монетизації.</t>
  </si>
  <si>
    <t>Усього</t>
  </si>
  <si>
    <t>затрат</t>
  </si>
  <si>
    <t/>
  </si>
  <si>
    <t>витрати на надання субсидій на придбання твердого та рідкого пічного побутового палива і скрапленого газу</t>
  </si>
  <si>
    <t>грн.</t>
  </si>
  <si>
    <t>кошторис</t>
  </si>
  <si>
    <t>продукту</t>
  </si>
  <si>
    <t>кількість отримувачів субсидій на придбання твердого та рідкого пічного побутового палива і скрапленого газу</t>
  </si>
  <si>
    <t>домогосподарств</t>
  </si>
  <si>
    <t>Дані установи</t>
  </si>
  <si>
    <t>ефективності</t>
  </si>
  <si>
    <t>середній розмір субсидії на придбання твердого та рідкого пічного побутового палива і скрапленого газу</t>
  </si>
  <si>
    <t>грн/ домогосподарство</t>
  </si>
  <si>
    <t>якості</t>
  </si>
  <si>
    <t>питома вага відшкодованих субсидій до нарахованих</t>
  </si>
  <si>
    <t>відс.</t>
  </si>
  <si>
    <t>C71:BQ71</t>
  </si>
  <si>
    <t>Пояснення щодо причин розбіжностей між фактичними та затвердженими результативними показниками:  В зв"язку з зменшенням кількості отримувачів субсидії по твердому паливу</t>
  </si>
  <si>
    <t>C72:BQ72</t>
  </si>
  <si>
    <t>Забезпечення надання субсидій окремим категоріям громадян на придбання твердого палива та скрапленого газу</t>
  </si>
  <si>
    <t>Бюджетна програма виконана в повному обсязі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</si>
  <si>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</si>
  <si>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</si>
  <si>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</si>
  <si>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</si>
  <si>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</si>
  <si>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</si>
  <si>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</si>
  <si>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</si>
  <si>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0810000</t>
  </si>
  <si>
    <t>1060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</si>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</sst>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66" zoomScaleNormal="100" workbookViewId="0">
      <selection activeCell="C72" sqref="C72:BQ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1" t="s">
        <v>57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9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5.75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9.75" hidden="1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9.75" hidden="1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8.25" hidden="1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75" x14ac:dyDescent="0.2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 x14ac:dyDescent="0.2">
      <c r="A11" s="61" t="s">
        <v>43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15.75" customHeight="1" x14ac:dyDescent="0.2">
      <c r="A12" s="61" t="s">
        <v>95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0" t="s">
        <v>11</v>
      </c>
      <c r="B14" s="50"/>
      <c r="C14" s="15"/>
      <c r="D14" s="51" t="s">
        <v>90</v>
      </c>
      <c r="E14" s="52"/>
      <c r="F14" s="52"/>
      <c r="G14" s="52"/>
      <c r="H14" s="52"/>
      <c r="I14" s="52"/>
      <c r="J14" s="52"/>
      <c r="K14" s="15"/>
      <c r="L14" s="56" t="s">
        <v>101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95" customHeight="1" x14ac:dyDescent="0.2">
      <c r="A15" s="13"/>
      <c r="B15" s="13"/>
      <c r="C15" s="13"/>
      <c r="D15" s="62" t="s">
        <v>40</v>
      </c>
      <c r="E15" s="62"/>
      <c r="F15" s="62"/>
      <c r="G15" s="62"/>
      <c r="H15" s="62"/>
      <c r="I15" s="62"/>
      <c r="J15" s="62"/>
      <c r="K15" s="13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50" t="s">
        <v>41</v>
      </c>
      <c r="B17" s="50"/>
      <c r="C17" s="15"/>
      <c r="D17" s="51" t="s">
        <v>98</v>
      </c>
      <c r="E17" s="52"/>
      <c r="F17" s="52"/>
      <c r="G17" s="52"/>
      <c r="H17" s="52"/>
      <c r="I17" s="52"/>
      <c r="J17" s="52"/>
      <c r="K17" s="15"/>
      <c r="L17" s="56" t="s">
        <v>101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13"/>
      <c r="B18" s="13"/>
      <c r="C18" s="13"/>
      <c r="D18" s="62" t="s">
        <v>40</v>
      </c>
      <c r="E18" s="62"/>
      <c r="F18" s="62"/>
      <c r="G18" s="62"/>
      <c r="H18" s="62"/>
      <c r="I18" s="62"/>
      <c r="J18" s="62"/>
      <c r="K18" s="13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50" t="s">
        <v>42</v>
      </c>
      <c r="B20" s="50"/>
      <c r="C20" s="15"/>
      <c r="D20" s="51" t="s">
        <v>96</v>
      </c>
      <c r="E20" s="52"/>
      <c r="F20" s="52"/>
      <c r="G20" s="52"/>
      <c r="H20" s="52"/>
      <c r="I20" s="52"/>
      <c r="J20" s="52"/>
      <c r="K20" s="15"/>
      <c r="L20" s="51" t="s">
        <v>99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6" t="s">
        <v>97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0.100000000000001" customHeight="1" x14ac:dyDescent="0.2">
      <c r="A21" s="13"/>
      <c r="B21" s="13"/>
      <c r="C21" s="13"/>
      <c r="D21" s="54" t="s">
        <v>40</v>
      </c>
      <c r="E21" s="54"/>
      <c r="F21" s="54"/>
      <c r="G21" s="54"/>
      <c r="H21" s="54"/>
      <c r="I21" s="54"/>
      <c r="J21" s="54"/>
      <c r="K21" s="13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79" ht="15.75" customHeight="1" x14ac:dyDescent="0.2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 x14ac:dyDescent="0.2">
      <c r="A24" s="57" t="s">
        <v>6</v>
      </c>
      <c r="B24" s="57"/>
      <c r="C24" s="57"/>
      <c r="D24" s="57"/>
      <c r="E24" s="57"/>
      <c r="F24" s="57"/>
      <c r="G24" s="58" t="s">
        <v>46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58">
        <v>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</row>
    <row r="26" spans="1:79" ht="10.5" hidden="1" customHeight="1" x14ac:dyDescent="0.2">
      <c r="A26" s="88" t="s">
        <v>44</v>
      </c>
      <c r="B26" s="88"/>
      <c r="C26" s="88"/>
      <c r="D26" s="88"/>
      <c r="E26" s="88"/>
      <c r="F26" s="88"/>
      <c r="G26" s="85" t="s">
        <v>19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60</v>
      </c>
    </row>
    <row r="27" spans="1:79" ht="12.75" customHeight="1" x14ac:dyDescent="0.2">
      <c r="A27" s="88">
        <v>1</v>
      </c>
      <c r="B27" s="88"/>
      <c r="C27" s="88"/>
      <c r="D27" s="88"/>
      <c r="E27" s="88"/>
      <c r="F27" s="88"/>
      <c r="G27" s="98" t="s">
        <v>62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5.95" customHeight="1" x14ac:dyDescent="0.2">
      <c r="A30" s="56" t="s">
        <v>88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5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27.75" customHeight="1" x14ac:dyDescent="0.2">
      <c r="A33" s="57" t="s">
        <v>6</v>
      </c>
      <c r="B33" s="57"/>
      <c r="C33" s="57"/>
      <c r="D33" s="57"/>
      <c r="E33" s="57"/>
      <c r="F33" s="57"/>
      <c r="G33" s="58" t="s">
        <v>47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58">
        <v>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0.5" hidden="1" customHeight="1" x14ac:dyDescent="0.2">
      <c r="A35" s="88" t="s">
        <v>18</v>
      </c>
      <c r="B35" s="88"/>
      <c r="C35" s="88"/>
      <c r="D35" s="88"/>
      <c r="E35" s="88"/>
      <c r="F35" s="88"/>
      <c r="G35" s="85" t="s">
        <v>19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CA35" s="1" t="s">
        <v>61</v>
      </c>
    </row>
    <row r="36" spans="1:79" ht="12.75" customHeight="1" x14ac:dyDescent="0.2">
      <c r="A36" s="88">
        <v>1</v>
      </c>
      <c r="B36" s="88"/>
      <c r="C36" s="88"/>
      <c r="D36" s="88"/>
      <c r="E36" s="88"/>
      <c r="F36" s="88"/>
      <c r="G36" s="98" t="s">
        <v>63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59</v>
      </c>
    </row>
    <row r="38" spans="1:79" ht="15.75" customHeight="1" x14ac:dyDescent="0.2">
      <c r="A38" s="55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79" ht="15" customHeight="1" x14ac:dyDescent="0.2">
      <c r="A39" s="81" t="s">
        <v>100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</row>
    <row r="40" spans="1:79" ht="48" customHeight="1" x14ac:dyDescent="0.2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79" ht="15.95" customHeight="1" x14ac:dyDescent="0.2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</row>
    <row r="43" spans="1:79" ht="15.75" hidden="1" customHeight="1" x14ac:dyDescent="0.2">
      <c r="A43" s="88" t="s">
        <v>18</v>
      </c>
      <c r="B43" s="88"/>
      <c r="C43" s="82" t="s">
        <v>19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63" t="s">
        <v>15</v>
      </c>
      <c r="AB43" s="63"/>
      <c r="AC43" s="63"/>
      <c r="AD43" s="63"/>
      <c r="AE43" s="63"/>
      <c r="AF43" s="63" t="s">
        <v>14</v>
      </c>
      <c r="AG43" s="63"/>
      <c r="AH43" s="63"/>
      <c r="AI43" s="63"/>
      <c r="AJ43" s="63"/>
      <c r="AK43" s="90" t="s">
        <v>21</v>
      </c>
      <c r="AL43" s="90"/>
      <c r="AM43" s="90"/>
      <c r="AN43" s="90"/>
      <c r="AO43" s="90"/>
      <c r="AP43" s="63" t="s">
        <v>16</v>
      </c>
      <c r="AQ43" s="63"/>
      <c r="AR43" s="63"/>
      <c r="AS43" s="63"/>
      <c r="AT43" s="63"/>
      <c r="AU43" s="63" t="s">
        <v>17</v>
      </c>
      <c r="AV43" s="63"/>
      <c r="AW43" s="63"/>
      <c r="AX43" s="63"/>
      <c r="AY43" s="63"/>
      <c r="AZ43" s="90" t="s">
        <v>21</v>
      </c>
      <c r="BA43" s="90"/>
      <c r="BB43" s="90"/>
      <c r="BC43" s="90"/>
      <c r="BD43" s="97" t="s">
        <v>37</v>
      </c>
      <c r="BE43" s="97"/>
      <c r="BF43" s="97"/>
      <c r="BG43" s="97"/>
      <c r="BH43" s="97"/>
      <c r="BI43" s="97" t="s">
        <v>37</v>
      </c>
      <c r="BJ43" s="97"/>
      <c r="BK43" s="97"/>
      <c r="BL43" s="97"/>
      <c r="BM43" s="97"/>
      <c r="BN43" s="75" t="s">
        <v>21</v>
      </c>
      <c r="BO43" s="75"/>
      <c r="BP43" s="75"/>
      <c r="BQ43" s="75"/>
      <c r="CA43" s="1" t="s">
        <v>24</v>
      </c>
    </row>
    <row r="44" spans="1:79" ht="15.75" customHeight="1" x14ac:dyDescent="0.2">
      <c r="A44" s="26">
        <v>1</v>
      </c>
      <c r="B44" s="26"/>
      <c r="C44" s="64" t="s">
        <v>64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79">
        <v>46300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46300</v>
      </c>
      <c r="AL44" s="79"/>
      <c r="AM44" s="79"/>
      <c r="AN44" s="79"/>
      <c r="AO44" s="79"/>
      <c r="AP44" s="79">
        <v>16906.27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16906.27</v>
      </c>
      <c r="BA44" s="79"/>
      <c r="BB44" s="79"/>
      <c r="BC44" s="79"/>
      <c r="BD44" s="79">
        <f>AP44-AA44</f>
        <v>-29393.73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-29393.73</v>
      </c>
      <c r="BO44" s="79"/>
      <c r="BP44" s="79"/>
      <c r="BQ44" s="79"/>
      <c r="CA44" s="1" t="s">
        <v>25</v>
      </c>
    </row>
    <row r="45" spans="1:79" s="19" customFormat="1" ht="15.75" x14ac:dyDescent="0.2">
      <c r="A45" s="34"/>
      <c r="B45" s="34"/>
      <c r="C45" s="49" t="s">
        <v>65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48">
        <v>46300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46300</v>
      </c>
      <c r="AL45" s="48"/>
      <c r="AM45" s="48"/>
      <c r="AN45" s="48"/>
      <c r="AO45" s="48"/>
      <c r="AP45" s="48">
        <v>16906.27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16906.27</v>
      </c>
      <c r="BA45" s="48"/>
      <c r="BB45" s="48"/>
      <c r="BC45" s="48"/>
      <c r="BD45" s="48">
        <f>AP45-AA45</f>
        <v>-29393.73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-29393.73</v>
      </c>
      <c r="BO45" s="48"/>
      <c r="BP45" s="48"/>
      <c r="BQ45" s="48"/>
    </row>
    <row r="47" spans="1:79" ht="15.75" customHeight="1" x14ac:dyDescent="0.2">
      <c r="A47" s="55" t="s">
        <v>52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</row>
    <row r="48" spans="1:79" ht="15" customHeight="1" x14ac:dyDescent="0.2">
      <c r="A48" s="81" t="s">
        <v>100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80" ht="28.5" customHeight="1" x14ac:dyDescent="0.2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54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80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5</v>
      </c>
      <c r="R50" s="26"/>
      <c r="S50" s="26"/>
      <c r="T50" s="26"/>
      <c r="U50" s="26"/>
      <c r="V50" s="26" t="s">
        <v>4</v>
      </c>
      <c r="W50" s="26"/>
      <c r="X50" s="26"/>
      <c r="Y50" s="26"/>
      <c r="Z50" s="26"/>
      <c r="AA50" s="26" t="s">
        <v>31</v>
      </c>
      <c r="AB50" s="26"/>
      <c r="AC50" s="26"/>
      <c r="AD50" s="26"/>
      <c r="AE50" s="26"/>
      <c r="AF50" s="26"/>
      <c r="AG50" s="26" t="s">
        <v>5</v>
      </c>
      <c r="AH50" s="26"/>
      <c r="AI50" s="26"/>
      <c r="AJ50" s="26"/>
      <c r="AK50" s="26"/>
      <c r="AL50" s="26" t="s">
        <v>4</v>
      </c>
      <c r="AM50" s="26"/>
      <c r="AN50" s="26"/>
      <c r="AO50" s="26"/>
      <c r="AP50" s="26"/>
      <c r="AQ50" s="26" t="s">
        <v>31</v>
      </c>
      <c r="AR50" s="26"/>
      <c r="AS50" s="26"/>
      <c r="AT50" s="26"/>
      <c r="AU50" s="26"/>
      <c r="AV50" s="26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26" t="s">
        <v>31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15.95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6"/>
      <c r="BN51" s="6"/>
      <c r="BO51" s="6"/>
      <c r="BP51" s="6"/>
      <c r="BQ51" s="6"/>
    </row>
    <row r="52" spans="1:80" ht="18" hidden="1" customHeight="1" x14ac:dyDescent="0.2">
      <c r="A52" s="89" t="s">
        <v>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63" t="s">
        <v>15</v>
      </c>
      <c r="R52" s="63"/>
      <c r="S52" s="63"/>
      <c r="T52" s="63"/>
      <c r="U52" s="63"/>
      <c r="V52" s="63" t="s">
        <v>14</v>
      </c>
      <c r="W52" s="63"/>
      <c r="X52" s="63"/>
      <c r="Y52" s="63"/>
      <c r="Z52" s="63"/>
      <c r="AA52" s="90" t="s">
        <v>21</v>
      </c>
      <c r="AB52" s="75"/>
      <c r="AC52" s="75"/>
      <c r="AD52" s="75"/>
      <c r="AE52" s="75"/>
      <c r="AF52" s="75"/>
      <c r="AG52" s="63" t="s">
        <v>16</v>
      </c>
      <c r="AH52" s="63"/>
      <c r="AI52" s="63"/>
      <c r="AJ52" s="63"/>
      <c r="AK52" s="63"/>
      <c r="AL52" s="63" t="s">
        <v>17</v>
      </c>
      <c r="AM52" s="63"/>
      <c r="AN52" s="63"/>
      <c r="AO52" s="63"/>
      <c r="AP52" s="63"/>
      <c r="AQ52" s="90" t="s">
        <v>21</v>
      </c>
      <c r="AR52" s="75"/>
      <c r="AS52" s="75"/>
      <c r="AT52" s="75"/>
      <c r="AU52" s="75"/>
      <c r="AV52" s="75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75" t="s">
        <v>21</v>
      </c>
      <c r="BH52" s="75"/>
      <c r="BI52" s="75"/>
      <c r="BJ52" s="75"/>
      <c r="BK52" s="75"/>
      <c r="BL52" s="75"/>
      <c r="BM52" s="7"/>
      <c r="BN52" s="7"/>
      <c r="BO52" s="7"/>
      <c r="BP52" s="7"/>
      <c r="BQ52" s="7"/>
      <c r="CA52" s="1" t="s">
        <v>26</v>
      </c>
    </row>
    <row r="53" spans="1:80" ht="31.5" customHeight="1" x14ac:dyDescent="0.2">
      <c r="A53" s="42" t="s">
        <v>66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84">
        <v>46300</v>
      </c>
      <c r="R53" s="84"/>
      <c r="S53" s="84"/>
      <c r="T53" s="84"/>
      <c r="U53" s="84"/>
      <c r="V53" s="84">
        <v>0</v>
      </c>
      <c r="W53" s="84"/>
      <c r="X53" s="84"/>
      <c r="Y53" s="84"/>
      <c r="Z53" s="84"/>
      <c r="AA53" s="84">
        <f>Q53+V53</f>
        <v>46300</v>
      </c>
      <c r="AB53" s="84"/>
      <c r="AC53" s="84"/>
      <c r="AD53" s="84"/>
      <c r="AE53" s="84"/>
      <c r="AF53" s="84"/>
      <c r="AG53" s="84">
        <v>16906.27</v>
      </c>
      <c r="AH53" s="84"/>
      <c r="AI53" s="84"/>
      <c r="AJ53" s="84"/>
      <c r="AK53" s="84"/>
      <c r="AL53" s="84">
        <v>0</v>
      </c>
      <c r="AM53" s="84"/>
      <c r="AN53" s="84"/>
      <c r="AO53" s="84"/>
      <c r="AP53" s="84"/>
      <c r="AQ53" s="84">
        <f>AG53+AL53</f>
        <v>16906.27</v>
      </c>
      <c r="AR53" s="84"/>
      <c r="AS53" s="84"/>
      <c r="AT53" s="84"/>
      <c r="AU53" s="84"/>
      <c r="AV53" s="84"/>
      <c r="AW53" s="84">
        <f>AG53-Q53</f>
        <v>-29393.73</v>
      </c>
      <c r="AX53" s="84"/>
      <c r="AY53" s="84"/>
      <c r="AZ53" s="84"/>
      <c r="BA53" s="84"/>
      <c r="BB53" s="91">
        <f>AL53-V53</f>
        <v>0</v>
      </c>
      <c r="BC53" s="91"/>
      <c r="BD53" s="91"/>
      <c r="BE53" s="91"/>
      <c r="BF53" s="91"/>
      <c r="BG53" s="91">
        <f>AW53+BB53</f>
        <v>-29393.73</v>
      </c>
      <c r="BH53" s="91"/>
      <c r="BI53" s="91"/>
      <c r="BJ53" s="91"/>
      <c r="BK53" s="91"/>
      <c r="BL53" s="91"/>
      <c r="BM53" s="8"/>
      <c r="BN53" s="8"/>
      <c r="BO53" s="8"/>
      <c r="BP53" s="8"/>
      <c r="BQ53" s="8"/>
      <c r="CA53" s="1" t="s">
        <v>27</v>
      </c>
    </row>
    <row r="54" spans="1:80" ht="15.75" customHeight="1" x14ac:dyDescent="0.2">
      <c r="A54" s="42" t="s">
        <v>68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4"/>
      <c r="BM54" s="8"/>
      <c r="BN54" s="8"/>
      <c r="BO54" s="8"/>
      <c r="BP54" s="8"/>
      <c r="BQ54" s="8"/>
      <c r="CB54" s="1" t="s">
        <v>67</v>
      </c>
    </row>
    <row r="55" spans="1:80" s="19" customFormat="1" ht="15" x14ac:dyDescent="0.2">
      <c r="A55" s="46" t="s">
        <v>69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47">
        <v>46300</v>
      </c>
      <c r="R55" s="47"/>
      <c r="S55" s="47"/>
      <c r="T55" s="47"/>
      <c r="U55" s="47"/>
      <c r="V55" s="47">
        <v>0</v>
      </c>
      <c r="W55" s="47"/>
      <c r="X55" s="47"/>
      <c r="Y55" s="47"/>
      <c r="Z55" s="47"/>
      <c r="AA55" s="47">
        <f>Q55+V55</f>
        <v>46300</v>
      </c>
      <c r="AB55" s="47"/>
      <c r="AC55" s="47"/>
      <c r="AD55" s="47"/>
      <c r="AE55" s="47"/>
      <c r="AF55" s="47"/>
      <c r="AG55" s="47">
        <v>16906.27</v>
      </c>
      <c r="AH55" s="47"/>
      <c r="AI55" s="47"/>
      <c r="AJ55" s="47"/>
      <c r="AK55" s="47"/>
      <c r="AL55" s="47">
        <v>0</v>
      </c>
      <c r="AM55" s="47"/>
      <c r="AN55" s="47"/>
      <c r="AO55" s="47"/>
      <c r="AP55" s="47"/>
      <c r="AQ55" s="47">
        <f>AG55+AL55</f>
        <v>16906.27</v>
      </c>
      <c r="AR55" s="47"/>
      <c r="AS55" s="47"/>
      <c r="AT55" s="47"/>
      <c r="AU55" s="47"/>
      <c r="AV55" s="47"/>
      <c r="AW55" s="47">
        <f>AG55-Q55</f>
        <v>-29393.73</v>
      </c>
      <c r="AX55" s="47"/>
      <c r="AY55" s="47"/>
      <c r="AZ55" s="47"/>
      <c r="BA55" s="47"/>
      <c r="BB55" s="45">
        <f>AL55-V55</f>
        <v>0</v>
      </c>
      <c r="BC55" s="45"/>
      <c r="BD55" s="45"/>
      <c r="BE55" s="45"/>
      <c r="BF55" s="45"/>
      <c r="BG55" s="45">
        <f>AW55+BB55</f>
        <v>-29393.73</v>
      </c>
      <c r="BH55" s="45"/>
      <c r="BI55" s="45"/>
      <c r="BJ55" s="45"/>
      <c r="BK55" s="45"/>
      <c r="BL55" s="45"/>
      <c r="BM55" s="20"/>
      <c r="BN55" s="20"/>
      <c r="BO55" s="20"/>
      <c r="BP55" s="20"/>
      <c r="BQ55" s="20"/>
    </row>
    <row r="57" spans="1:80" ht="15.75" customHeight="1" x14ac:dyDescent="0.2">
      <c r="A57" s="55" t="s">
        <v>53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</row>
    <row r="59" spans="1:80" ht="45" customHeight="1" x14ac:dyDescent="0.2">
      <c r="A59" s="102" t="s">
        <v>10</v>
      </c>
      <c r="B59" s="103"/>
      <c r="C59" s="102" t="s">
        <v>9</v>
      </c>
      <c r="D59" s="54"/>
      <c r="E59" s="54"/>
      <c r="F59" s="54"/>
      <c r="G59" s="54"/>
      <c r="H59" s="54"/>
      <c r="I59" s="103"/>
      <c r="J59" s="102" t="s">
        <v>8</v>
      </c>
      <c r="K59" s="54"/>
      <c r="L59" s="54"/>
      <c r="M59" s="54"/>
      <c r="N59" s="103"/>
      <c r="O59" s="102" t="s">
        <v>7</v>
      </c>
      <c r="P59" s="54"/>
      <c r="Q59" s="54"/>
      <c r="R59" s="54"/>
      <c r="S59" s="54"/>
      <c r="T59" s="54"/>
      <c r="U59" s="54"/>
      <c r="V59" s="54"/>
      <c r="W59" s="54"/>
      <c r="X59" s="103"/>
      <c r="Y59" s="26" t="s">
        <v>30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 t="s">
        <v>55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92" t="s">
        <v>3</v>
      </c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80" ht="32.25" customHeight="1" x14ac:dyDescent="0.2">
      <c r="A60" s="104"/>
      <c r="B60" s="105"/>
      <c r="C60" s="104"/>
      <c r="D60" s="106"/>
      <c r="E60" s="106"/>
      <c r="F60" s="106"/>
      <c r="G60" s="106"/>
      <c r="H60" s="106"/>
      <c r="I60" s="105"/>
      <c r="J60" s="104"/>
      <c r="K60" s="106"/>
      <c r="L60" s="106"/>
      <c r="M60" s="106"/>
      <c r="N60" s="105"/>
      <c r="O60" s="104"/>
      <c r="P60" s="106"/>
      <c r="Q60" s="106"/>
      <c r="R60" s="106"/>
      <c r="S60" s="106"/>
      <c r="T60" s="106"/>
      <c r="U60" s="106"/>
      <c r="V60" s="106"/>
      <c r="W60" s="106"/>
      <c r="X60" s="105"/>
      <c r="Y60" s="65" t="s">
        <v>5</v>
      </c>
      <c r="Z60" s="66"/>
      <c r="AA60" s="66"/>
      <c r="AB60" s="66"/>
      <c r="AC60" s="67"/>
      <c r="AD60" s="65" t="s">
        <v>4</v>
      </c>
      <c r="AE60" s="66"/>
      <c r="AF60" s="66"/>
      <c r="AG60" s="66"/>
      <c r="AH60" s="67"/>
      <c r="AI60" s="26" t="s">
        <v>31</v>
      </c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 t="s">
        <v>4</v>
      </c>
      <c r="AT60" s="26"/>
      <c r="AU60" s="26"/>
      <c r="AV60" s="26"/>
      <c r="AW60" s="26"/>
      <c r="AX60" s="26" t="s">
        <v>31</v>
      </c>
      <c r="AY60" s="26"/>
      <c r="AZ60" s="26"/>
      <c r="BA60" s="26"/>
      <c r="BB60" s="26"/>
      <c r="BC60" s="26" t="s">
        <v>5</v>
      </c>
      <c r="BD60" s="26"/>
      <c r="BE60" s="26"/>
      <c r="BF60" s="26"/>
      <c r="BG60" s="26"/>
      <c r="BH60" s="26" t="s">
        <v>4</v>
      </c>
      <c r="BI60" s="26"/>
      <c r="BJ60" s="26"/>
      <c r="BK60" s="26"/>
      <c r="BL60" s="26"/>
      <c r="BM60" s="26" t="s">
        <v>31</v>
      </c>
      <c r="BN60" s="26"/>
      <c r="BO60" s="26"/>
      <c r="BP60" s="26"/>
      <c r="BQ60" s="26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5.95" customHeight="1" x14ac:dyDescent="0.2">
      <c r="A61" s="26">
        <v>1</v>
      </c>
      <c r="B61" s="26"/>
      <c r="C61" s="26">
        <v>2</v>
      </c>
      <c r="D61" s="26"/>
      <c r="E61" s="26"/>
      <c r="F61" s="26"/>
      <c r="G61" s="26"/>
      <c r="H61" s="26"/>
      <c r="I61" s="26"/>
      <c r="J61" s="26">
        <v>3</v>
      </c>
      <c r="K61" s="26"/>
      <c r="L61" s="26"/>
      <c r="M61" s="26"/>
      <c r="N61" s="26"/>
      <c r="O61" s="26">
        <v>4</v>
      </c>
      <c r="P61" s="26"/>
      <c r="Q61" s="26"/>
      <c r="R61" s="26"/>
      <c r="S61" s="26"/>
      <c r="T61" s="26"/>
      <c r="U61" s="26"/>
      <c r="V61" s="26"/>
      <c r="W61" s="26"/>
      <c r="X61" s="26"/>
      <c r="Y61" s="26">
        <v>5</v>
      </c>
      <c r="Z61" s="26"/>
      <c r="AA61" s="26"/>
      <c r="AB61" s="26"/>
      <c r="AC61" s="26"/>
      <c r="AD61" s="26">
        <v>6</v>
      </c>
      <c r="AE61" s="26"/>
      <c r="AF61" s="26"/>
      <c r="AG61" s="26"/>
      <c r="AH61" s="26"/>
      <c r="AI61" s="26">
        <v>7</v>
      </c>
      <c r="AJ61" s="26"/>
      <c r="AK61" s="26"/>
      <c r="AL61" s="26"/>
      <c r="AM61" s="26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2.75" hidden="1" customHeight="1" x14ac:dyDescent="0.2">
      <c r="A62" s="88" t="s">
        <v>44</v>
      </c>
      <c r="B62" s="88"/>
      <c r="C62" s="85" t="s">
        <v>19</v>
      </c>
      <c r="D62" s="86"/>
      <c r="E62" s="86"/>
      <c r="F62" s="86"/>
      <c r="G62" s="86"/>
      <c r="H62" s="86"/>
      <c r="I62" s="87"/>
      <c r="J62" s="88" t="s">
        <v>20</v>
      </c>
      <c r="K62" s="88"/>
      <c r="L62" s="88"/>
      <c r="M62" s="88"/>
      <c r="N62" s="88"/>
      <c r="O62" s="89" t="s">
        <v>45</v>
      </c>
      <c r="P62" s="89"/>
      <c r="Q62" s="89"/>
      <c r="R62" s="89"/>
      <c r="S62" s="89"/>
      <c r="T62" s="89"/>
      <c r="U62" s="89"/>
      <c r="V62" s="89"/>
      <c r="W62" s="89"/>
      <c r="X62" s="85"/>
      <c r="Y62" s="63" t="s">
        <v>15</v>
      </c>
      <c r="Z62" s="63"/>
      <c r="AA62" s="63"/>
      <c r="AB62" s="63"/>
      <c r="AC62" s="63"/>
      <c r="AD62" s="63" t="s">
        <v>35</v>
      </c>
      <c r="AE62" s="63"/>
      <c r="AF62" s="63"/>
      <c r="AG62" s="63"/>
      <c r="AH62" s="63"/>
      <c r="AI62" s="63" t="s">
        <v>21</v>
      </c>
      <c r="AJ62" s="63"/>
      <c r="AK62" s="63"/>
      <c r="AL62" s="63"/>
      <c r="AM62" s="63"/>
      <c r="AN62" s="63" t="s">
        <v>36</v>
      </c>
      <c r="AO62" s="63"/>
      <c r="AP62" s="63"/>
      <c r="AQ62" s="63"/>
      <c r="AR62" s="63"/>
      <c r="AS62" s="63" t="s">
        <v>16</v>
      </c>
      <c r="AT62" s="63"/>
      <c r="AU62" s="63"/>
      <c r="AV62" s="63"/>
      <c r="AW62" s="63"/>
      <c r="AX62" s="63" t="s">
        <v>21</v>
      </c>
      <c r="AY62" s="63"/>
      <c r="AZ62" s="63"/>
      <c r="BA62" s="63"/>
      <c r="BB62" s="63"/>
      <c r="BC62" s="63" t="s">
        <v>38</v>
      </c>
      <c r="BD62" s="63"/>
      <c r="BE62" s="63"/>
      <c r="BF62" s="63"/>
      <c r="BG62" s="63"/>
      <c r="BH62" s="63" t="s">
        <v>38</v>
      </c>
      <c r="BI62" s="63"/>
      <c r="BJ62" s="63"/>
      <c r="BK62" s="63"/>
      <c r="BL62" s="63"/>
      <c r="BM62" s="74" t="s">
        <v>21</v>
      </c>
      <c r="BN62" s="74"/>
      <c r="BO62" s="74"/>
      <c r="BP62" s="74"/>
      <c r="BQ62" s="7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80" s="19" customFormat="1" ht="15.75" x14ac:dyDescent="0.2">
      <c r="A63" s="34">
        <v>0</v>
      </c>
      <c r="B63" s="34"/>
      <c r="C63" s="38" t="s">
        <v>70</v>
      </c>
      <c r="D63" s="38"/>
      <c r="E63" s="38"/>
      <c r="F63" s="38"/>
      <c r="G63" s="38"/>
      <c r="H63" s="38"/>
      <c r="I63" s="38"/>
      <c r="J63" s="38" t="s">
        <v>71</v>
      </c>
      <c r="K63" s="38"/>
      <c r="L63" s="38"/>
      <c r="M63" s="38"/>
      <c r="N63" s="38"/>
      <c r="O63" s="38" t="s">
        <v>71</v>
      </c>
      <c r="P63" s="38"/>
      <c r="Q63" s="38"/>
      <c r="R63" s="38"/>
      <c r="S63" s="38"/>
      <c r="T63" s="38"/>
      <c r="U63" s="38"/>
      <c r="V63" s="38"/>
      <c r="W63" s="38"/>
      <c r="X63" s="38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80" ht="76.5" customHeight="1" x14ac:dyDescent="0.2">
      <c r="A64" s="26">
        <v>1</v>
      </c>
      <c r="B64" s="26"/>
      <c r="C64" s="23" t="s">
        <v>72</v>
      </c>
      <c r="D64" s="24"/>
      <c r="E64" s="24"/>
      <c r="F64" s="24"/>
      <c r="G64" s="24"/>
      <c r="H64" s="24"/>
      <c r="I64" s="25"/>
      <c r="J64" s="31" t="s">
        <v>73</v>
      </c>
      <c r="K64" s="31"/>
      <c r="L64" s="31"/>
      <c r="M64" s="31"/>
      <c r="N64" s="31"/>
      <c r="O64" s="31" t="s">
        <v>74</v>
      </c>
      <c r="P64" s="31"/>
      <c r="Q64" s="31"/>
      <c r="R64" s="31"/>
      <c r="S64" s="31"/>
      <c r="T64" s="31"/>
      <c r="U64" s="31"/>
      <c r="V64" s="31"/>
      <c r="W64" s="31"/>
      <c r="X64" s="31"/>
      <c r="Y64" s="32">
        <v>46300</v>
      </c>
      <c r="Z64" s="32"/>
      <c r="AA64" s="32"/>
      <c r="AB64" s="32"/>
      <c r="AC64" s="32"/>
      <c r="AD64" s="32">
        <v>0</v>
      </c>
      <c r="AE64" s="32"/>
      <c r="AF64" s="32"/>
      <c r="AG64" s="32"/>
      <c r="AH64" s="32"/>
      <c r="AI64" s="32">
        <f>Y64+AD64</f>
        <v>46300</v>
      </c>
      <c r="AJ64" s="32"/>
      <c r="AK64" s="32"/>
      <c r="AL64" s="32"/>
      <c r="AM64" s="32"/>
      <c r="AN64" s="32">
        <v>16906.27</v>
      </c>
      <c r="AO64" s="32"/>
      <c r="AP64" s="32"/>
      <c r="AQ64" s="32"/>
      <c r="AR64" s="32"/>
      <c r="AS64" s="32">
        <v>0</v>
      </c>
      <c r="AT64" s="32"/>
      <c r="AU64" s="32"/>
      <c r="AV64" s="32"/>
      <c r="AW64" s="32"/>
      <c r="AX64" s="39">
        <f>AN64+AS64</f>
        <v>16906.27</v>
      </c>
      <c r="AY64" s="39"/>
      <c r="AZ64" s="39"/>
      <c r="BA64" s="39"/>
      <c r="BB64" s="39"/>
      <c r="BC64" s="39">
        <f>AN64-Y64</f>
        <v>-29393.73</v>
      </c>
      <c r="BD64" s="39"/>
      <c r="BE64" s="39"/>
      <c r="BF64" s="39"/>
      <c r="BG64" s="39"/>
      <c r="BH64" s="39">
        <f>AS64-AD64</f>
        <v>0</v>
      </c>
      <c r="BI64" s="39"/>
      <c r="BJ64" s="39"/>
      <c r="BK64" s="39"/>
      <c r="BL64" s="39"/>
      <c r="BM64" s="39">
        <f>BC64+BH64</f>
        <v>-29393.73</v>
      </c>
      <c r="BN64" s="39"/>
      <c r="BO64" s="39"/>
      <c r="BP64" s="39"/>
      <c r="BQ64" s="3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19" customFormat="1" ht="15.75" x14ac:dyDescent="0.2">
      <c r="A65" s="34">
        <v>0</v>
      </c>
      <c r="B65" s="34"/>
      <c r="C65" s="35" t="s">
        <v>75</v>
      </c>
      <c r="D65" s="40"/>
      <c r="E65" s="40"/>
      <c r="F65" s="40"/>
      <c r="G65" s="40"/>
      <c r="H65" s="40"/>
      <c r="I65" s="41"/>
      <c r="J65" s="38" t="s">
        <v>71</v>
      </c>
      <c r="K65" s="38"/>
      <c r="L65" s="38"/>
      <c r="M65" s="38"/>
      <c r="N65" s="38"/>
      <c r="O65" s="38" t="s">
        <v>71</v>
      </c>
      <c r="P65" s="38"/>
      <c r="Q65" s="38"/>
      <c r="R65" s="38"/>
      <c r="S65" s="38"/>
      <c r="T65" s="38"/>
      <c r="U65" s="38"/>
      <c r="V65" s="38"/>
      <c r="W65" s="38"/>
      <c r="X65" s="38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80" ht="76.5" customHeight="1" x14ac:dyDescent="0.2">
      <c r="A66" s="26">
        <v>2</v>
      </c>
      <c r="B66" s="26"/>
      <c r="C66" s="23" t="s">
        <v>76</v>
      </c>
      <c r="D66" s="29"/>
      <c r="E66" s="29"/>
      <c r="F66" s="29"/>
      <c r="G66" s="29"/>
      <c r="H66" s="29"/>
      <c r="I66" s="30"/>
      <c r="J66" s="31" t="s">
        <v>77</v>
      </c>
      <c r="K66" s="31"/>
      <c r="L66" s="31"/>
      <c r="M66" s="31"/>
      <c r="N66" s="31"/>
      <c r="O66" s="31" t="s">
        <v>78</v>
      </c>
      <c r="P66" s="31"/>
      <c r="Q66" s="31"/>
      <c r="R66" s="31"/>
      <c r="S66" s="31"/>
      <c r="T66" s="31"/>
      <c r="U66" s="31"/>
      <c r="V66" s="31"/>
      <c r="W66" s="31"/>
      <c r="X66" s="31"/>
      <c r="Y66" s="32">
        <v>13</v>
      </c>
      <c r="Z66" s="32"/>
      <c r="AA66" s="32"/>
      <c r="AB66" s="32"/>
      <c r="AC66" s="32"/>
      <c r="AD66" s="32">
        <v>0</v>
      </c>
      <c r="AE66" s="32"/>
      <c r="AF66" s="32"/>
      <c r="AG66" s="32"/>
      <c r="AH66" s="32"/>
      <c r="AI66" s="32">
        <f>Y66+AD66</f>
        <v>13</v>
      </c>
      <c r="AJ66" s="32"/>
      <c r="AK66" s="32"/>
      <c r="AL66" s="32"/>
      <c r="AM66" s="32"/>
      <c r="AN66" s="32">
        <v>6</v>
      </c>
      <c r="AO66" s="32"/>
      <c r="AP66" s="32"/>
      <c r="AQ66" s="32"/>
      <c r="AR66" s="32"/>
      <c r="AS66" s="32">
        <v>0</v>
      </c>
      <c r="AT66" s="32"/>
      <c r="AU66" s="32"/>
      <c r="AV66" s="32"/>
      <c r="AW66" s="32"/>
      <c r="AX66" s="27">
        <f>AN66+AS66</f>
        <v>6</v>
      </c>
      <c r="AY66" s="27"/>
      <c r="AZ66" s="27"/>
      <c r="BA66" s="27"/>
      <c r="BB66" s="27"/>
      <c r="BC66" s="27">
        <f>AN66-Y66</f>
        <v>-7</v>
      </c>
      <c r="BD66" s="27"/>
      <c r="BE66" s="27"/>
      <c r="BF66" s="27"/>
      <c r="BG66" s="27"/>
      <c r="BH66" s="27">
        <f>AS66-AD66</f>
        <v>0</v>
      </c>
      <c r="BI66" s="27"/>
      <c r="BJ66" s="27"/>
      <c r="BK66" s="27"/>
      <c r="BL66" s="27"/>
      <c r="BM66" s="27">
        <f>BC66+BH66</f>
        <v>-7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19" customFormat="1" ht="15.75" x14ac:dyDescent="0.2">
      <c r="A67" s="34">
        <v>0</v>
      </c>
      <c r="B67" s="34"/>
      <c r="C67" s="35" t="s">
        <v>79</v>
      </c>
      <c r="D67" s="36"/>
      <c r="E67" s="36"/>
      <c r="F67" s="36"/>
      <c r="G67" s="36"/>
      <c r="H67" s="36"/>
      <c r="I67" s="37"/>
      <c r="J67" s="38" t="s">
        <v>71</v>
      </c>
      <c r="K67" s="38"/>
      <c r="L67" s="38"/>
      <c r="M67" s="38"/>
      <c r="N67" s="38"/>
      <c r="O67" s="38" t="s">
        <v>71</v>
      </c>
      <c r="P67" s="38"/>
      <c r="Q67" s="38"/>
      <c r="R67" s="38"/>
      <c r="S67" s="38"/>
      <c r="T67" s="38"/>
      <c r="U67" s="38"/>
      <c r="V67" s="38"/>
      <c r="W67" s="38"/>
      <c r="X67" s="38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76.5" customHeight="1" x14ac:dyDescent="0.2">
      <c r="A68" s="26">
        <v>3</v>
      </c>
      <c r="B68" s="26"/>
      <c r="C68" s="23" t="s">
        <v>80</v>
      </c>
      <c r="D68" s="29"/>
      <c r="E68" s="29"/>
      <c r="F68" s="29"/>
      <c r="G68" s="29"/>
      <c r="H68" s="29"/>
      <c r="I68" s="30"/>
      <c r="J68" s="31" t="s">
        <v>81</v>
      </c>
      <c r="K68" s="31"/>
      <c r="L68" s="31"/>
      <c r="M68" s="31"/>
      <c r="N68" s="31"/>
      <c r="O68" s="31" t="s">
        <v>78</v>
      </c>
      <c r="P68" s="31"/>
      <c r="Q68" s="31"/>
      <c r="R68" s="31"/>
      <c r="S68" s="31"/>
      <c r="T68" s="31"/>
      <c r="U68" s="31"/>
      <c r="V68" s="31"/>
      <c r="W68" s="31"/>
      <c r="X68" s="31"/>
      <c r="Y68" s="32">
        <v>3438.46</v>
      </c>
      <c r="Z68" s="32"/>
      <c r="AA68" s="32"/>
      <c r="AB68" s="32"/>
      <c r="AC68" s="32"/>
      <c r="AD68" s="32">
        <v>0</v>
      </c>
      <c r="AE68" s="32"/>
      <c r="AF68" s="32"/>
      <c r="AG68" s="32"/>
      <c r="AH68" s="32"/>
      <c r="AI68" s="32">
        <f>Y68+AD68</f>
        <v>3438.46</v>
      </c>
      <c r="AJ68" s="32"/>
      <c r="AK68" s="32"/>
      <c r="AL68" s="32"/>
      <c r="AM68" s="32"/>
      <c r="AN68" s="32">
        <v>2817.71</v>
      </c>
      <c r="AO68" s="32"/>
      <c r="AP68" s="32"/>
      <c r="AQ68" s="32"/>
      <c r="AR68" s="32"/>
      <c r="AS68" s="32">
        <v>0</v>
      </c>
      <c r="AT68" s="32"/>
      <c r="AU68" s="32"/>
      <c r="AV68" s="32"/>
      <c r="AW68" s="32"/>
      <c r="AX68" s="39">
        <f>AN68+AS68</f>
        <v>2817.71</v>
      </c>
      <c r="AY68" s="39"/>
      <c r="AZ68" s="39"/>
      <c r="BA68" s="39"/>
      <c r="BB68" s="39"/>
      <c r="BC68" s="39">
        <f>AN68-Y68</f>
        <v>-620.75</v>
      </c>
      <c r="BD68" s="39"/>
      <c r="BE68" s="39"/>
      <c r="BF68" s="39"/>
      <c r="BG68" s="39"/>
      <c r="BH68" s="39">
        <f>AS68-AD68</f>
        <v>0</v>
      </c>
      <c r="BI68" s="39"/>
      <c r="BJ68" s="39"/>
      <c r="BK68" s="39"/>
      <c r="BL68" s="39"/>
      <c r="BM68" s="39">
        <f>BC68+BH68</f>
        <v>-620.75</v>
      </c>
      <c r="BN68" s="39"/>
      <c r="BO68" s="39"/>
      <c r="BP68" s="39"/>
      <c r="BQ68" s="3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19" customFormat="1" ht="15.75" x14ac:dyDescent="0.2">
      <c r="A69" s="34">
        <v>0</v>
      </c>
      <c r="B69" s="34"/>
      <c r="C69" s="35" t="s">
        <v>82</v>
      </c>
      <c r="D69" s="36"/>
      <c r="E69" s="36"/>
      <c r="F69" s="36"/>
      <c r="G69" s="36"/>
      <c r="H69" s="36"/>
      <c r="I69" s="37"/>
      <c r="J69" s="38" t="s">
        <v>71</v>
      </c>
      <c r="K69" s="38"/>
      <c r="L69" s="38"/>
      <c r="M69" s="38"/>
      <c r="N69" s="38"/>
      <c r="O69" s="38" t="s">
        <v>71</v>
      </c>
      <c r="P69" s="38"/>
      <c r="Q69" s="38"/>
      <c r="R69" s="38"/>
      <c r="S69" s="38"/>
      <c r="T69" s="38"/>
      <c r="U69" s="38"/>
      <c r="V69" s="38"/>
      <c r="W69" s="38"/>
      <c r="X69" s="38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51" customHeight="1" x14ac:dyDescent="0.2">
      <c r="A70" s="26">
        <v>4</v>
      </c>
      <c r="B70" s="26"/>
      <c r="C70" s="23" t="s">
        <v>83</v>
      </c>
      <c r="D70" s="29"/>
      <c r="E70" s="29"/>
      <c r="F70" s="29"/>
      <c r="G70" s="29"/>
      <c r="H70" s="29"/>
      <c r="I70" s="30"/>
      <c r="J70" s="31" t="s">
        <v>84</v>
      </c>
      <c r="K70" s="31"/>
      <c r="L70" s="31"/>
      <c r="M70" s="31"/>
      <c r="N70" s="31"/>
      <c r="O70" s="31" t="s">
        <v>78</v>
      </c>
      <c r="P70" s="31"/>
      <c r="Q70" s="31"/>
      <c r="R70" s="31"/>
      <c r="S70" s="31"/>
      <c r="T70" s="31"/>
      <c r="U70" s="31"/>
      <c r="V70" s="31"/>
      <c r="W70" s="31"/>
      <c r="X70" s="31"/>
      <c r="Y70" s="32">
        <v>70</v>
      </c>
      <c r="Z70" s="32"/>
      <c r="AA70" s="32"/>
      <c r="AB70" s="32"/>
      <c r="AC70" s="32"/>
      <c r="AD70" s="32">
        <v>0</v>
      </c>
      <c r="AE70" s="32"/>
      <c r="AF70" s="32"/>
      <c r="AG70" s="32"/>
      <c r="AH70" s="32"/>
      <c r="AI70" s="32">
        <f>Y70+AD70</f>
        <v>70</v>
      </c>
      <c r="AJ70" s="32"/>
      <c r="AK70" s="32"/>
      <c r="AL70" s="32"/>
      <c r="AM70" s="32"/>
      <c r="AN70" s="32">
        <v>100</v>
      </c>
      <c r="AO70" s="32"/>
      <c r="AP70" s="32"/>
      <c r="AQ70" s="32"/>
      <c r="AR70" s="32"/>
      <c r="AS70" s="32">
        <v>0</v>
      </c>
      <c r="AT70" s="32"/>
      <c r="AU70" s="32"/>
      <c r="AV70" s="32"/>
      <c r="AW70" s="32"/>
      <c r="AX70" s="27">
        <f>AN70+AS70</f>
        <v>100</v>
      </c>
      <c r="AY70" s="27"/>
      <c r="AZ70" s="27"/>
      <c r="BA70" s="27"/>
      <c r="BB70" s="27"/>
      <c r="BC70" s="27">
        <f>AN70-Y70</f>
        <v>30</v>
      </c>
      <c r="BD70" s="27"/>
      <c r="BE70" s="27"/>
      <c r="BF70" s="27"/>
      <c r="BG70" s="27"/>
      <c r="BH70" s="27">
        <f>AS70-AD70</f>
        <v>0</v>
      </c>
      <c r="BI70" s="27"/>
      <c r="BJ70" s="27"/>
      <c r="BK70" s="27"/>
      <c r="BL70" s="27"/>
      <c r="BM70" s="27">
        <f>BC70+BH70</f>
        <v>30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26"/>
      <c r="B71" s="26"/>
      <c r="C71" s="23" t="s">
        <v>86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5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85</v>
      </c>
    </row>
    <row r="72" spans="1:80" ht="15.75" customHeight="1" x14ac:dyDescent="0.2">
      <c r="A72" s="26"/>
      <c r="B72" s="26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5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87</v>
      </c>
    </row>
    <row r="74" spans="1:80" ht="15.95" customHeight="1" x14ac:dyDescent="0.2">
      <c r="A74" s="55" t="s">
        <v>56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80" ht="15.95" customHeight="1" x14ac:dyDescent="0.2">
      <c r="A75" s="101" t="s">
        <v>89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" customHeight="1" x14ac:dyDescent="0.2">
      <c r="A78" s="94" t="s">
        <v>91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3"/>
      <c r="AO78" s="3"/>
      <c r="AP78" s="96" t="s">
        <v>93</v>
      </c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</row>
    <row r="79" spans="1:80" x14ac:dyDescent="0.2">
      <c r="W79" s="93" t="s">
        <v>12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4"/>
      <c r="AO79" s="4"/>
      <c r="AP79" s="93" t="s">
        <v>13</v>
      </c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</row>
    <row r="82" spans="1:60" ht="15.95" customHeight="1" x14ac:dyDescent="0.2">
      <c r="A82" s="94" t="s">
        <v>92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3"/>
      <c r="AO82" s="3"/>
      <c r="AP82" s="96" t="s">
        <v>94</v>
      </c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</row>
    <row r="83" spans="1:60" x14ac:dyDescent="0.2">
      <c r="W83" s="93" t="s">
        <v>12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4"/>
      <c r="AO83" s="4"/>
      <c r="AP83" s="93" t="s">
        <v>13</v>
      </c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</row>
  </sheetData>
  <mergeCells count="323">
    <mergeCell ref="A74:BL74"/>
    <mergeCell ref="A75:BL75"/>
    <mergeCell ref="A36:F36"/>
    <mergeCell ref="G36:BL36"/>
    <mergeCell ref="A59:B60"/>
    <mergeCell ref="C59:I60"/>
    <mergeCell ref="J59:N60"/>
    <mergeCell ref="O59:X60"/>
    <mergeCell ref="A39:BQ39"/>
    <mergeCell ref="A38:BQ38"/>
    <mergeCell ref="A27:F27"/>
    <mergeCell ref="G27:BL27"/>
    <mergeCell ref="A34:F34"/>
    <mergeCell ref="G34:BL34"/>
    <mergeCell ref="A35:F35"/>
    <mergeCell ref="G35:BL35"/>
    <mergeCell ref="AZ41:BC4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N61:AR61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51:P51"/>
    <mergeCell ref="A49:P50"/>
    <mergeCell ref="A61:B61"/>
    <mergeCell ref="AA40:AO40"/>
    <mergeCell ref="AP40:BC40"/>
    <mergeCell ref="BD40:BQ40"/>
    <mergeCell ref="J61:N61"/>
    <mergeCell ref="O61:X61"/>
    <mergeCell ref="Y61:AC61"/>
    <mergeCell ref="AD61:AH61"/>
    <mergeCell ref="AU43:AY43"/>
    <mergeCell ref="BI43:BM43"/>
    <mergeCell ref="BD43:BH43"/>
    <mergeCell ref="C61:I61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8:V78"/>
    <mergeCell ref="W78:AM78"/>
    <mergeCell ref="AP78:BH78"/>
    <mergeCell ref="AQ52:AV52"/>
    <mergeCell ref="V51:Z51"/>
    <mergeCell ref="A52:P52"/>
    <mergeCell ref="AQ51:AV51"/>
    <mergeCell ref="AL51:AP51"/>
    <mergeCell ref="AG51:AK51"/>
    <mergeCell ref="AA51:AF51"/>
    <mergeCell ref="AW53:BA53"/>
    <mergeCell ref="BB53:BF53"/>
    <mergeCell ref="A57:BQ57"/>
    <mergeCell ref="AP83:BH83"/>
    <mergeCell ref="A82:V82"/>
    <mergeCell ref="W82:AM82"/>
    <mergeCell ref="AP82:BH82"/>
    <mergeCell ref="W83:AM83"/>
    <mergeCell ref="AP79:BH79"/>
    <mergeCell ref="W79:AM79"/>
    <mergeCell ref="A63:B63"/>
    <mergeCell ref="A62:B62"/>
    <mergeCell ref="AK43:AO43"/>
    <mergeCell ref="AF43:AJ43"/>
    <mergeCell ref="A53:P53"/>
    <mergeCell ref="Q53:U53"/>
    <mergeCell ref="A47:BL47"/>
    <mergeCell ref="AQ53:AV53"/>
    <mergeCell ref="AG52:AK52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AS62:AW62"/>
    <mergeCell ref="V53:Z53"/>
    <mergeCell ref="AA53:AF53"/>
    <mergeCell ref="AG53:AK53"/>
    <mergeCell ref="AL53:AP53"/>
    <mergeCell ref="AI60:AM60"/>
    <mergeCell ref="Y60:AC60"/>
    <mergeCell ref="AD62:AH62"/>
    <mergeCell ref="Y59:AM59"/>
    <mergeCell ref="AN59:BB59"/>
    <mergeCell ref="AA44:AE44"/>
    <mergeCell ref="Q50:U50"/>
    <mergeCell ref="AG50:AK50"/>
    <mergeCell ref="AA50:AF50"/>
    <mergeCell ref="V50:Z50"/>
    <mergeCell ref="AI62:AM62"/>
    <mergeCell ref="AL52:AP52"/>
    <mergeCell ref="AN62:AR62"/>
    <mergeCell ref="AF44:AJ44"/>
    <mergeCell ref="AI61:AM61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Q49:AF49"/>
    <mergeCell ref="AI63:AM63"/>
    <mergeCell ref="AN63:AR63"/>
    <mergeCell ref="AS63:AW63"/>
    <mergeCell ref="AX63:BB63"/>
    <mergeCell ref="BG52:BL52"/>
    <mergeCell ref="AU42:AY42"/>
    <mergeCell ref="AU44:AY44"/>
    <mergeCell ref="AW51:BA51"/>
    <mergeCell ref="BB51:BF51"/>
    <mergeCell ref="BG51:BL51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L21:AB21"/>
    <mergeCell ref="AC20:BL20"/>
    <mergeCell ref="L18:BL18"/>
    <mergeCell ref="L20:AB20"/>
    <mergeCell ref="AC21:BL21"/>
    <mergeCell ref="L17:BL17"/>
    <mergeCell ref="AD60:AH60"/>
    <mergeCell ref="AX60:BB60"/>
    <mergeCell ref="AS60:AW60"/>
    <mergeCell ref="AN60:AR60"/>
    <mergeCell ref="AO2:BL6"/>
    <mergeCell ref="A7:BL7"/>
    <mergeCell ref="A8:BL8"/>
    <mergeCell ref="A9:BL9"/>
    <mergeCell ref="L14:BL14"/>
    <mergeCell ref="L15:BL15"/>
    <mergeCell ref="BB52:BF52"/>
    <mergeCell ref="BB50:BF50"/>
    <mergeCell ref="AL50:AP50"/>
    <mergeCell ref="BM60:BQ60"/>
    <mergeCell ref="BH60:BL60"/>
    <mergeCell ref="BC60:BG60"/>
    <mergeCell ref="AW50:BA50"/>
    <mergeCell ref="AQ50:AV50"/>
    <mergeCell ref="BG53:BL53"/>
    <mergeCell ref="BC59:BQ59"/>
    <mergeCell ref="D17:J17"/>
    <mergeCell ref="D18:J18"/>
    <mergeCell ref="A11:BL11"/>
    <mergeCell ref="A12:BL12"/>
    <mergeCell ref="AX62:BB62"/>
    <mergeCell ref="C40:Z41"/>
    <mergeCell ref="C42:Z42"/>
    <mergeCell ref="C44:Z44"/>
    <mergeCell ref="AX61:BB61"/>
    <mergeCell ref="AS61:AW61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A45:B45"/>
    <mergeCell ref="C45:Z45"/>
    <mergeCell ref="AA45:AE45"/>
    <mergeCell ref="AF45:AJ45"/>
    <mergeCell ref="A20:B20"/>
    <mergeCell ref="D20:J20"/>
    <mergeCell ref="A40:B41"/>
    <mergeCell ref="A42:B42"/>
    <mergeCell ref="D21:J21"/>
    <mergeCell ref="A29:BL29"/>
    <mergeCell ref="AQ55:AV55"/>
    <mergeCell ref="AW55:BA55"/>
    <mergeCell ref="BD45:BH45"/>
    <mergeCell ref="BI45:BM45"/>
    <mergeCell ref="BN45:BQ45"/>
    <mergeCell ref="AK45:AO45"/>
    <mergeCell ref="AP45:AT45"/>
    <mergeCell ref="AU45:AY45"/>
    <mergeCell ref="AZ45:BC45"/>
    <mergeCell ref="AW52:BA52"/>
    <mergeCell ref="A55:P55"/>
    <mergeCell ref="Q55:U55"/>
    <mergeCell ref="V55:Z55"/>
    <mergeCell ref="AA55:AF55"/>
    <mergeCell ref="AG55:AK55"/>
    <mergeCell ref="AL55:AP55"/>
    <mergeCell ref="A54:BL54"/>
    <mergeCell ref="A64:B64"/>
    <mergeCell ref="C64:I64"/>
    <mergeCell ref="J64:N64"/>
    <mergeCell ref="O64:X64"/>
    <mergeCell ref="Y64:AC64"/>
    <mergeCell ref="AD64:AH64"/>
    <mergeCell ref="AI64:AM64"/>
    <mergeCell ref="BB55:BF55"/>
    <mergeCell ref="BG55:BL55"/>
    <mergeCell ref="AI65:AM65"/>
    <mergeCell ref="AN65:AR65"/>
    <mergeCell ref="AN64:AR64"/>
    <mergeCell ref="AS64:AW64"/>
    <mergeCell ref="AX64:BB64"/>
    <mergeCell ref="BC64:BG64"/>
    <mergeCell ref="A65:B65"/>
    <mergeCell ref="C65:I65"/>
    <mergeCell ref="J65:N65"/>
    <mergeCell ref="O65:X65"/>
    <mergeCell ref="Y65:AC65"/>
    <mergeCell ref="AD65:AH65"/>
    <mergeCell ref="AS65:AW65"/>
    <mergeCell ref="AX65:BB65"/>
    <mergeCell ref="BC65:BG65"/>
    <mergeCell ref="BH65:BL65"/>
    <mergeCell ref="BH64:BL64"/>
    <mergeCell ref="BM64:BQ64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AX68:BB68"/>
    <mergeCell ref="BC68:BG68"/>
    <mergeCell ref="AN68:AR68"/>
    <mergeCell ref="AS68:AW68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C71:BQ71"/>
    <mergeCell ref="C72:BQ72"/>
    <mergeCell ref="A72:B72"/>
    <mergeCell ref="A71:B71"/>
    <mergeCell ref="AX70:BB70"/>
    <mergeCell ref="BC70:BG70"/>
    <mergeCell ref="BH70:BL70"/>
    <mergeCell ref="BM70:BQ70"/>
  </mergeCells>
  <phoneticPr fontId="0" type="noConversion"/>
  <conditionalFormatting sqref="C63:C72">
    <cfRule type="cellIs" dxfId="1" priority="1" stopIfTrue="1" operator="equal">
      <formula>$C62</formula>
    </cfRule>
  </conditionalFormatting>
  <conditionalFormatting sqref="A63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0813022</vt:lpstr>
      <vt:lpstr>'0813022'!Область_друку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2020-02-21T15:06:50Z</dcterms:modified>
</cp:coreProperties>
</file>