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5" sheetId="1" r:id="rId1"/>
  </sheets>
  <definedNames>
    <definedName name="_xlnm.Print_Area" localSheetId="0">'0813045'!$A$1:$BQ$82</definedName>
  </definedNames>
  <calcPr calcId="152511"/>
</workbook>
</file>

<file path=xl/calcChain.xml><?xml version="1.0" encoding="utf-8"?>
<calcChain xmlns="http://schemas.openxmlformats.org/spreadsheetml/2006/main">
  <c r="BC71" i="1" l="1"/>
  <c r="BH71" i="1"/>
  <c r="BM71" i="1" s="1"/>
  <c r="AX71" i="1"/>
  <c r="AI71" i="1"/>
  <c r="BC70" i="1"/>
  <c r="BH70" i="1"/>
  <c r="BM70" i="1"/>
  <c r="AX70" i="1"/>
  <c r="AI70" i="1"/>
  <c r="BC69" i="1"/>
  <c r="BH69" i="1"/>
  <c r="BM69" i="1" s="1"/>
  <c r="AX69" i="1"/>
  <c r="AI69" i="1"/>
  <c r="BC67" i="1"/>
  <c r="BH67" i="1"/>
  <c r="BM67" i="1"/>
  <c r="AX67" i="1"/>
  <c r="AI67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<sst xmlns="http://schemas.openxmlformats.org/spreadsheetml/2006/main" count="171" uniqueCount="97">
  <si>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</si>
  <si>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</si>
  <si>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</si>
  <si>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</si>
  <si>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</si>
  <si>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</si>
  <si>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</si>
  <si>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</si>
  <si>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</si>
  <si>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</si>
  <si>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</si>
  <si>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</si>
  <si>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</si>
  <si>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</si>
  <si>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</si>
  <si>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</si>
  <si>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</si>
  <si>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</si>
  <si>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</si>
  <si>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</si>
  <si>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</si>
  <si>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</si>
  <si>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</si>
  <si>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</si>
  <si>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</si>
  <si>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</si>
  <si>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</si>
  <si>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</si>
  <si>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</si>
  <si>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</si>
  <si>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</si>
  <si>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</si>
  <si>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</si>
  <si>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</si>
  <si>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</si>
  <si>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</si>
  <si>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</si>
  <si>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</si>
  <si>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</si>
  <si>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</si>
  <si>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</si>
  <si>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</si>
  <si>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</si>
  <si>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</si>
  <si>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</si>
  <si>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</si>
  <si>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</si>
  <si>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</si>
  <si>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</si>
  <si>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</si>
  <si>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</si>
  <si>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</si>
  <si>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</si>
  <si>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</si>
  <si>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</si>
  <si>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</si>
  <si>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</si>
  <si>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</si>
  <si>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</si>
  <si>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</si>
  <si>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</si>
  <si>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</si>
  <si>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</si>
  <si>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допомоги на дітей одиноким матерям</t>
  </si>
  <si>
    <t xml:space="preserve"> Забезпечення надання  допомоги на дітей одиноким матерям.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</si>
  <si>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</si>
  <si>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</si>
  <si>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</si>
  <si>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</si>
  <si>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</si>
  <si>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на дітей одиноким матерям</t>
  </si>
  <si>
    <t>кошторис</t>
  </si>
  <si>
    <t>продукту</t>
  </si>
  <si>
    <t>кількість одержувачів допомоги на дітей віком до 6 років одиноким матерям</t>
  </si>
  <si>
    <t>осіб</t>
  </si>
  <si>
    <t>Дані установи</t>
  </si>
  <si>
    <t>кількість одержувачів допомоги на дітей віком від 6 до 18 років одиноким матерям</t>
  </si>
  <si>
    <t>кількість одержувачів  допомоги на дітей віком від 18 до 23 років (якщо дитина навчається за денною формою навчання) одиноким матерям</t>
  </si>
  <si>
    <t>ефективності</t>
  </si>
  <si>
    <t>середньомісячний розмір допомоги на дітей віком до 6 років одиноким матерям</t>
  </si>
  <si>
    <t>грн.</t>
  </si>
  <si>
    <t>середньомісячний розмір допомоги на дітей віком від 6 до 18 років одиноким матерям</t>
  </si>
  <si>
    <t>середньомісячний розмір допомоги на дітей віком від 18 до 23 років (якщо дитина навчається за денною формою навчання) одиноким матерям</t>
  </si>
  <si>
    <t xml:space="preserve"> Надання  допомоги на дітей одиноким матерям.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</si>
  <si>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</si>
  <si>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</si>
  <si>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</si>
  <si>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</si>
  <si>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</si>
  <si>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0813045</t>
  </si>
  <si>
    <t>Надання допомоги на дітей одиноким матерям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</si>
  <si>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</si>
  <si>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</si>
  <si>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</si>
  <si>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</si>
  <si>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Головний бухгалтер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</si>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</sst>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9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82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189" fontId="4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A74" zoomScaleNormal="100" workbookViewId="0">
      <selection activeCell="AP81" sqref="AP81:BH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6.85546875" style="1" customWidth="1"/>
    <col min="54" max="67" width="2.85546875" style="1" customWidth="1"/>
    <col min="68" max="68" width="3.7109375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4" t="s">
        <v>57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9" customHeight="1" x14ac:dyDescent="0.2"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15.75" customHeight="1" x14ac:dyDescent="0.2"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25" hidden="1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64" ht="15.75" x14ac:dyDescent="0.2">
      <c r="A10" s="92" t="s">
        <v>23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 x14ac:dyDescent="0.2">
      <c r="A11" s="92" t="s">
        <v>43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15.75" customHeight="1" x14ac:dyDescent="0.2">
      <c r="A12" s="92" t="s">
        <v>88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3" t="s">
        <v>11</v>
      </c>
      <c r="B14" s="93"/>
      <c r="C14" s="15"/>
      <c r="D14" s="82" t="s">
        <v>85</v>
      </c>
      <c r="E14" s="83"/>
      <c r="F14" s="83"/>
      <c r="G14" s="83"/>
      <c r="H14" s="83"/>
      <c r="I14" s="83"/>
      <c r="J14" s="83"/>
      <c r="K14" s="15"/>
      <c r="L14" s="80" t="s">
        <v>94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</row>
    <row r="15" spans="1:64" ht="15.95" customHeight="1" x14ac:dyDescent="0.2">
      <c r="A15" s="13"/>
      <c r="B15" s="13"/>
      <c r="C15" s="13"/>
      <c r="D15" s="94" t="s">
        <v>40</v>
      </c>
      <c r="E15" s="94"/>
      <c r="F15" s="94"/>
      <c r="G15" s="94"/>
      <c r="H15" s="94"/>
      <c r="I15" s="94"/>
      <c r="J15" s="94"/>
      <c r="K15" s="13"/>
      <c r="L15" s="81" t="s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3" t="s">
        <v>41</v>
      </c>
      <c r="B17" s="93"/>
      <c r="C17" s="15"/>
      <c r="D17" s="82" t="s">
        <v>91</v>
      </c>
      <c r="E17" s="83"/>
      <c r="F17" s="83"/>
      <c r="G17" s="83"/>
      <c r="H17" s="83"/>
      <c r="I17" s="83"/>
      <c r="J17" s="83"/>
      <c r="K17" s="15"/>
      <c r="L17" s="80" t="s">
        <v>94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</row>
    <row r="18" spans="1:79" ht="15.95" customHeight="1" x14ac:dyDescent="0.2">
      <c r="A18" s="13"/>
      <c r="B18" s="13"/>
      <c r="C18" s="13"/>
      <c r="D18" s="94" t="s">
        <v>40</v>
      </c>
      <c r="E18" s="94"/>
      <c r="F18" s="94"/>
      <c r="G18" s="94"/>
      <c r="H18" s="94"/>
      <c r="I18" s="94"/>
      <c r="J18" s="94"/>
      <c r="K18" s="13"/>
      <c r="L18" s="81" t="s">
        <v>1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3" t="s">
        <v>42</v>
      </c>
      <c r="B20" s="93"/>
      <c r="C20" s="15"/>
      <c r="D20" s="82" t="s">
        <v>89</v>
      </c>
      <c r="E20" s="83"/>
      <c r="F20" s="83"/>
      <c r="G20" s="83"/>
      <c r="H20" s="83"/>
      <c r="I20" s="83"/>
      <c r="J20" s="83"/>
      <c r="K20" s="15"/>
      <c r="L20" s="82" t="s">
        <v>92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0" t="s">
        <v>90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81" t="s">
        <v>39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 t="s">
        <v>2</v>
      </c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62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80" t="s">
        <v>83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26" t="s">
        <v>63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35" t="s">
        <v>93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79" ht="15.75" hidden="1" customHeight="1" x14ac:dyDescent="0.2">
      <c r="A43" s="25" t="s">
        <v>18</v>
      </c>
      <c r="B43" s="25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52" t="s">
        <v>21</v>
      </c>
      <c r="AL43" s="52"/>
      <c r="AM43" s="52"/>
      <c r="AN43" s="52"/>
      <c r="AO43" s="5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52" t="s">
        <v>21</v>
      </c>
      <c r="BA43" s="52"/>
      <c r="BB43" s="52"/>
      <c r="BC43" s="52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47" t="s">
        <v>21</v>
      </c>
      <c r="BO43" s="47"/>
      <c r="BP43" s="47"/>
      <c r="BQ43" s="47"/>
      <c r="CA43" s="1" t="s">
        <v>24</v>
      </c>
    </row>
    <row r="44" spans="1:79" ht="15.75" customHeight="1" x14ac:dyDescent="0.2">
      <c r="A44" s="36">
        <v>1</v>
      </c>
      <c r="B44" s="36"/>
      <c r="C44" s="86" t="s">
        <v>64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53">
        <v>27062400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27062400</v>
      </c>
      <c r="AL44" s="53"/>
      <c r="AM44" s="53"/>
      <c r="AN44" s="53"/>
      <c r="AO44" s="53"/>
      <c r="AP44" s="53">
        <v>26572462.510000002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26572462.510000002</v>
      </c>
      <c r="BA44" s="53"/>
      <c r="BB44" s="53"/>
      <c r="BC44" s="53"/>
      <c r="BD44" s="53">
        <f>AP44-AA44</f>
        <v>-489937.48999999836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-489937.48999999836</v>
      </c>
      <c r="BO44" s="53"/>
      <c r="BP44" s="53"/>
      <c r="BQ44" s="53"/>
      <c r="CA44" s="1" t="s">
        <v>25</v>
      </c>
    </row>
    <row r="45" spans="1:79" s="19" customFormat="1" ht="15.75" x14ac:dyDescent="0.2">
      <c r="A45" s="69"/>
      <c r="B45" s="69"/>
      <c r="C45" s="95" t="s">
        <v>65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7"/>
      <c r="AA45" s="98">
        <v>27062400</v>
      </c>
      <c r="AB45" s="98"/>
      <c r="AC45" s="98"/>
      <c r="AD45" s="98"/>
      <c r="AE45" s="98"/>
      <c r="AF45" s="98">
        <v>0</v>
      </c>
      <c r="AG45" s="98"/>
      <c r="AH45" s="98"/>
      <c r="AI45" s="98"/>
      <c r="AJ45" s="98"/>
      <c r="AK45" s="98">
        <f>AA45+AF45</f>
        <v>27062400</v>
      </c>
      <c r="AL45" s="98"/>
      <c r="AM45" s="98"/>
      <c r="AN45" s="98"/>
      <c r="AO45" s="98"/>
      <c r="AP45" s="98">
        <v>26572462.510000002</v>
      </c>
      <c r="AQ45" s="98"/>
      <c r="AR45" s="98"/>
      <c r="AS45" s="98"/>
      <c r="AT45" s="98"/>
      <c r="AU45" s="98">
        <v>0</v>
      </c>
      <c r="AV45" s="98"/>
      <c r="AW45" s="98"/>
      <c r="AX45" s="98"/>
      <c r="AY45" s="98"/>
      <c r="AZ45" s="98">
        <f>AP45+AU45</f>
        <v>26572462.510000002</v>
      </c>
      <c r="BA45" s="98"/>
      <c r="BB45" s="98"/>
      <c r="BC45" s="98"/>
      <c r="BD45" s="98">
        <f>AP45-AA45</f>
        <v>-489937.48999999836</v>
      </c>
      <c r="BE45" s="98"/>
      <c r="BF45" s="98"/>
      <c r="BG45" s="98"/>
      <c r="BH45" s="98"/>
      <c r="BI45" s="98">
        <f>AU45-AF45</f>
        <v>0</v>
      </c>
      <c r="BJ45" s="98"/>
      <c r="BK45" s="98"/>
      <c r="BL45" s="98"/>
      <c r="BM45" s="98"/>
      <c r="BN45" s="98">
        <f>BD45+BI45</f>
        <v>-489937.48999999836</v>
      </c>
      <c r="BO45" s="98"/>
      <c r="BP45" s="98"/>
      <c r="BQ45" s="98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35" t="s">
        <v>93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7">
        <v>9</v>
      </c>
      <c r="BC51" s="77"/>
      <c r="BD51" s="77"/>
      <c r="BE51" s="77"/>
      <c r="BF51" s="77"/>
      <c r="BG51" s="77">
        <v>10</v>
      </c>
      <c r="BH51" s="77"/>
      <c r="BI51" s="77"/>
      <c r="BJ51" s="77"/>
      <c r="BK51" s="77"/>
      <c r="BL51" s="77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1" t="s">
        <v>15</v>
      </c>
      <c r="R52" s="51"/>
      <c r="S52" s="51"/>
      <c r="T52" s="51"/>
      <c r="U52" s="51"/>
      <c r="V52" s="51" t="s">
        <v>14</v>
      </c>
      <c r="W52" s="51"/>
      <c r="X52" s="51"/>
      <c r="Y52" s="51"/>
      <c r="Z52" s="51"/>
      <c r="AA52" s="52" t="s">
        <v>21</v>
      </c>
      <c r="AB52" s="47"/>
      <c r="AC52" s="47"/>
      <c r="AD52" s="47"/>
      <c r="AE52" s="47"/>
      <c r="AF52" s="47"/>
      <c r="AG52" s="51" t="s">
        <v>16</v>
      </c>
      <c r="AH52" s="51"/>
      <c r="AI52" s="51"/>
      <c r="AJ52" s="51"/>
      <c r="AK52" s="51"/>
      <c r="AL52" s="51" t="s">
        <v>17</v>
      </c>
      <c r="AM52" s="51"/>
      <c r="AN52" s="51"/>
      <c r="AO52" s="51"/>
      <c r="AP52" s="51"/>
      <c r="AQ52" s="52" t="s">
        <v>21</v>
      </c>
      <c r="AR52" s="47"/>
      <c r="AS52" s="47"/>
      <c r="AT52" s="47"/>
      <c r="AU52" s="47"/>
      <c r="AV52" s="47"/>
      <c r="AW52" s="89" t="s">
        <v>22</v>
      </c>
      <c r="AX52" s="90"/>
      <c r="AY52" s="90"/>
      <c r="AZ52" s="90"/>
      <c r="BA52" s="91"/>
      <c r="BB52" s="89" t="s">
        <v>22</v>
      </c>
      <c r="BC52" s="90"/>
      <c r="BD52" s="90"/>
      <c r="BE52" s="90"/>
      <c r="BF52" s="91"/>
      <c r="BG52" s="47" t="s">
        <v>21</v>
      </c>
      <c r="BH52" s="47"/>
      <c r="BI52" s="47"/>
      <c r="BJ52" s="47"/>
      <c r="BK52" s="47"/>
      <c r="BL52" s="47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70" t="s">
        <v>66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62">
        <v>27062400</v>
      </c>
      <c r="R53" s="62"/>
      <c r="S53" s="62"/>
      <c r="T53" s="62"/>
      <c r="U53" s="62"/>
      <c r="V53" s="62">
        <v>0</v>
      </c>
      <c r="W53" s="62"/>
      <c r="X53" s="62"/>
      <c r="Y53" s="62"/>
      <c r="Z53" s="62"/>
      <c r="AA53" s="62">
        <f>Q53+V53</f>
        <v>27062400</v>
      </c>
      <c r="AB53" s="62"/>
      <c r="AC53" s="62"/>
      <c r="AD53" s="62"/>
      <c r="AE53" s="62"/>
      <c r="AF53" s="62"/>
      <c r="AG53" s="62">
        <v>26572462.510000002</v>
      </c>
      <c r="AH53" s="62"/>
      <c r="AI53" s="62"/>
      <c r="AJ53" s="62"/>
      <c r="AK53" s="62"/>
      <c r="AL53" s="62">
        <v>0</v>
      </c>
      <c r="AM53" s="62"/>
      <c r="AN53" s="62"/>
      <c r="AO53" s="62"/>
      <c r="AP53" s="62"/>
      <c r="AQ53" s="62">
        <f>AG53+AL53</f>
        <v>26572462.510000002</v>
      </c>
      <c r="AR53" s="62"/>
      <c r="AS53" s="62"/>
      <c r="AT53" s="62"/>
      <c r="AU53" s="62"/>
      <c r="AV53" s="62"/>
      <c r="AW53" s="62">
        <f>AG53-Q53</f>
        <v>-489937.48999999836</v>
      </c>
      <c r="AX53" s="62"/>
      <c r="AY53" s="62"/>
      <c r="AZ53" s="62"/>
      <c r="BA53" s="62"/>
      <c r="BB53" s="63">
        <f>AL53-V53</f>
        <v>0</v>
      </c>
      <c r="BC53" s="63"/>
      <c r="BD53" s="63"/>
      <c r="BE53" s="63"/>
      <c r="BF53" s="63"/>
      <c r="BG53" s="63">
        <f>AW53+BB53</f>
        <v>-489937.48999999836</v>
      </c>
      <c r="BH53" s="63"/>
      <c r="BI53" s="63"/>
      <c r="BJ53" s="63"/>
      <c r="BK53" s="63"/>
      <c r="BL53" s="63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4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7">
        <v>27062400</v>
      </c>
      <c r="R54" s="67"/>
      <c r="S54" s="67"/>
      <c r="T54" s="67"/>
      <c r="U54" s="67"/>
      <c r="V54" s="67">
        <v>0</v>
      </c>
      <c r="W54" s="67"/>
      <c r="X54" s="67"/>
      <c r="Y54" s="67"/>
      <c r="Z54" s="67"/>
      <c r="AA54" s="67">
        <f>Q54+V54</f>
        <v>27062400</v>
      </c>
      <c r="AB54" s="67"/>
      <c r="AC54" s="67"/>
      <c r="AD54" s="67"/>
      <c r="AE54" s="67"/>
      <c r="AF54" s="67"/>
      <c r="AG54" s="67">
        <v>26572462.510000002</v>
      </c>
      <c r="AH54" s="67"/>
      <c r="AI54" s="67"/>
      <c r="AJ54" s="67"/>
      <c r="AK54" s="67"/>
      <c r="AL54" s="67">
        <v>0</v>
      </c>
      <c r="AM54" s="67"/>
      <c r="AN54" s="67"/>
      <c r="AO54" s="67"/>
      <c r="AP54" s="67"/>
      <c r="AQ54" s="67">
        <f>AG54+AL54</f>
        <v>26572462.510000002</v>
      </c>
      <c r="AR54" s="67"/>
      <c r="AS54" s="67"/>
      <c r="AT54" s="67"/>
      <c r="AU54" s="67"/>
      <c r="AV54" s="67"/>
      <c r="AW54" s="67">
        <f>AG54-Q54</f>
        <v>-489937.48999999836</v>
      </c>
      <c r="AX54" s="67"/>
      <c r="AY54" s="67"/>
      <c r="AZ54" s="67"/>
      <c r="BA54" s="67"/>
      <c r="BB54" s="68">
        <f>AL54-V54</f>
        <v>0</v>
      </c>
      <c r="BC54" s="68"/>
      <c r="BD54" s="68"/>
      <c r="BE54" s="68"/>
      <c r="BF54" s="68"/>
      <c r="BG54" s="68">
        <f>AW54+BB54</f>
        <v>-489937.48999999836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29" t="s">
        <v>10</v>
      </c>
      <c r="B58" s="30"/>
      <c r="C58" s="29" t="s">
        <v>9</v>
      </c>
      <c r="D58" s="33"/>
      <c r="E58" s="33"/>
      <c r="F58" s="33"/>
      <c r="G58" s="33"/>
      <c r="H58" s="33"/>
      <c r="I58" s="30"/>
      <c r="J58" s="29" t="s">
        <v>8</v>
      </c>
      <c r="K58" s="33"/>
      <c r="L58" s="33"/>
      <c r="M58" s="33"/>
      <c r="N58" s="30"/>
      <c r="O58" s="29" t="s">
        <v>7</v>
      </c>
      <c r="P58" s="33"/>
      <c r="Q58" s="33"/>
      <c r="R58" s="33"/>
      <c r="S58" s="33"/>
      <c r="T58" s="33"/>
      <c r="U58" s="33"/>
      <c r="V58" s="33"/>
      <c r="W58" s="33"/>
      <c r="X58" s="30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1"/>
      <c r="B59" s="32"/>
      <c r="C59" s="31"/>
      <c r="D59" s="34"/>
      <c r="E59" s="34"/>
      <c r="F59" s="34"/>
      <c r="G59" s="34"/>
      <c r="H59" s="34"/>
      <c r="I59" s="32"/>
      <c r="J59" s="31"/>
      <c r="K59" s="34"/>
      <c r="L59" s="34"/>
      <c r="M59" s="34"/>
      <c r="N59" s="32"/>
      <c r="O59" s="31"/>
      <c r="P59" s="34"/>
      <c r="Q59" s="34"/>
      <c r="R59" s="34"/>
      <c r="S59" s="34"/>
      <c r="T59" s="34"/>
      <c r="U59" s="34"/>
      <c r="V59" s="34"/>
      <c r="W59" s="34"/>
      <c r="X59" s="32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5" t="s">
        <v>44</v>
      </c>
      <c r="B61" s="25"/>
      <c r="C61" s="40" t="s">
        <v>19</v>
      </c>
      <c r="D61" s="41"/>
      <c r="E61" s="41"/>
      <c r="F61" s="41"/>
      <c r="G61" s="41"/>
      <c r="H61" s="41"/>
      <c r="I61" s="42"/>
      <c r="J61" s="25" t="s">
        <v>20</v>
      </c>
      <c r="K61" s="25"/>
      <c r="L61" s="25"/>
      <c r="M61" s="25"/>
      <c r="N61" s="25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79" t="s">
        <v>21</v>
      </c>
      <c r="BN61" s="79"/>
      <c r="BO61" s="79"/>
      <c r="BP61" s="79"/>
      <c r="BQ61" s="7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9">
        <v>0</v>
      </c>
      <c r="B62" s="69"/>
      <c r="C62" s="74" t="s">
        <v>68</v>
      </c>
      <c r="D62" s="74"/>
      <c r="E62" s="74"/>
      <c r="F62" s="74"/>
      <c r="G62" s="74"/>
      <c r="H62" s="74"/>
      <c r="I62" s="74"/>
      <c r="J62" s="74" t="s">
        <v>69</v>
      </c>
      <c r="K62" s="74"/>
      <c r="L62" s="74"/>
      <c r="M62" s="74"/>
      <c r="N62" s="74"/>
      <c r="O62" s="74" t="s">
        <v>69</v>
      </c>
      <c r="P62" s="74"/>
      <c r="Q62" s="74"/>
      <c r="R62" s="74"/>
      <c r="S62" s="74"/>
      <c r="T62" s="74"/>
      <c r="U62" s="74"/>
      <c r="V62" s="74"/>
      <c r="W62" s="74"/>
      <c r="X62" s="74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36">
        <v>1</v>
      </c>
      <c r="B63" s="36"/>
      <c r="C63" s="102" t="s">
        <v>70</v>
      </c>
      <c r="D63" s="103"/>
      <c r="E63" s="103"/>
      <c r="F63" s="103"/>
      <c r="G63" s="103"/>
      <c r="H63" s="103"/>
      <c r="I63" s="104"/>
      <c r="J63" s="105" t="s">
        <v>80</v>
      </c>
      <c r="K63" s="105"/>
      <c r="L63" s="105"/>
      <c r="M63" s="105"/>
      <c r="N63" s="105"/>
      <c r="O63" s="105" t="s">
        <v>71</v>
      </c>
      <c r="P63" s="105"/>
      <c r="Q63" s="105"/>
      <c r="R63" s="105"/>
      <c r="S63" s="105"/>
      <c r="T63" s="105"/>
      <c r="U63" s="105"/>
      <c r="V63" s="105"/>
      <c r="W63" s="105"/>
      <c r="X63" s="105"/>
      <c r="Y63" s="99">
        <v>27062400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27062400</v>
      </c>
      <c r="AJ63" s="99"/>
      <c r="AK63" s="99"/>
      <c r="AL63" s="99"/>
      <c r="AM63" s="99"/>
      <c r="AN63" s="100">
        <v>26572462.510000002</v>
      </c>
      <c r="AO63" s="100"/>
      <c r="AP63" s="100"/>
      <c r="AQ63" s="100"/>
      <c r="AR63" s="100"/>
      <c r="AS63" s="100">
        <v>0</v>
      </c>
      <c r="AT63" s="100"/>
      <c r="AU63" s="100"/>
      <c r="AV63" s="100"/>
      <c r="AW63" s="100"/>
      <c r="AX63" s="101">
        <f>AN63+AS63</f>
        <v>26572462.510000002</v>
      </c>
      <c r="AY63" s="101"/>
      <c r="AZ63" s="101"/>
      <c r="BA63" s="101"/>
      <c r="BB63" s="101"/>
      <c r="BC63" s="101">
        <f>AN63-Y63</f>
        <v>-489937.48999999836</v>
      </c>
      <c r="BD63" s="101"/>
      <c r="BE63" s="101"/>
      <c r="BF63" s="101"/>
      <c r="BG63" s="101"/>
      <c r="BH63" s="101">
        <f>AS63-AD63</f>
        <v>0</v>
      </c>
      <c r="BI63" s="101"/>
      <c r="BJ63" s="101"/>
      <c r="BK63" s="101"/>
      <c r="BL63" s="101"/>
      <c r="BM63" s="101">
        <f>BC63+BH63</f>
        <v>-489937.48999999836</v>
      </c>
      <c r="BN63" s="101"/>
      <c r="BO63" s="101"/>
      <c r="BP63" s="101"/>
      <c r="BQ63" s="10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9">
        <v>0</v>
      </c>
      <c r="B64" s="69"/>
      <c r="C64" s="106" t="s">
        <v>72</v>
      </c>
      <c r="D64" s="107"/>
      <c r="E64" s="107"/>
      <c r="F64" s="107"/>
      <c r="G64" s="107"/>
      <c r="H64" s="107"/>
      <c r="I64" s="108"/>
      <c r="J64" s="74" t="s">
        <v>69</v>
      </c>
      <c r="K64" s="74"/>
      <c r="L64" s="74"/>
      <c r="M64" s="74"/>
      <c r="N64" s="74"/>
      <c r="O64" s="74" t="s">
        <v>69</v>
      </c>
      <c r="P64" s="74"/>
      <c r="Q64" s="74"/>
      <c r="R64" s="74"/>
      <c r="S64" s="74"/>
      <c r="T64" s="74"/>
      <c r="U64" s="74"/>
      <c r="V64" s="74"/>
      <c r="W64" s="74"/>
      <c r="X64" s="74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36">
        <v>2</v>
      </c>
      <c r="B65" s="36"/>
      <c r="C65" s="102" t="s">
        <v>73</v>
      </c>
      <c r="D65" s="87"/>
      <c r="E65" s="87"/>
      <c r="F65" s="87"/>
      <c r="G65" s="87"/>
      <c r="H65" s="87"/>
      <c r="I65" s="88"/>
      <c r="J65" s="105" t="s">
        <v>74</v>
      </c>
      <c r="K65" s="105"/>
      <c r="L65" s="105"/>
      <c r="M65" s="105"/>
      <c r="N65" s="105"/>
      <c r="O65" s="105" t="s">
        <v>75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0">
        <v>659</v>
      </c>
      <c r="Z65" s="100"/>
      <c r="AA65" s="100"/>
      <c r="AB65" s="100"/>
      <c r="AC65" s="100"/>
      <c r="AD65" s="100">
        <v>0</v>
      </c>
      <c r="AE65" s="100"/>
      <c r="AF65" s="100"/>
      <c r="AG65" s="100"/>
      <c r="AH65" s="100"/>
      <c r="AI65" s="100">
        <f>Y65+AD65</f>
        <v>659</v>
      </c>
      <c r="AJ65" s="100"/>
      <c r="AK65" s="100"/>
      <c r="AL65" s="100"/>
      <c r="AM65" s="100"/>
      <c r="AN65" s="100">
        <v>650</v>
      </c>
      <c r="AO65" s="100"/>
      <c r="AP65" s="100"/>
      <c r="AQ65" s="100"/>
      <c r="AR65" s="100"/>
      <c r="AS65" s="100">
        <v>0</v>
      </c>
      <c r="AT65" s="100"/>
      <c r="AU65" s="100"/>
      <c r="AV65" s="100"/>
      <c r="AW65" s="100"/>
      <c r="AX65" s="109">
        <f>AN65+AS65</f>
        <v>650</v>
      </c>
      <c r="AY65" s="109"/>
      <c r="AZ65" s="109"/>
      <c r="BA65" s="109"/>
      <c r="BB65" s="109"/>
      <c r="BC65" s="109">
        <f>AN65-Y65</f>
        <v>-9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f>BC65+BH65</f>
        <v>-9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 x14ac:dyDescent="0.2">
      <c r="A66" s="36">
        <v>3</v>
      </c>
      <c r="B66" s="36"/>
      <c r="C66" s="102" t="s">
        <v>76</v>
      </c>
      <c r="D66" s="87"/>
      <c r="E66" s="87"/>
      <c r="F66" s="87"/>
      <c r="G66" s="87"/>
      <c r="H66" s="87"/>
      <c r="I66" s="88"/>
      <c r="J66" s="105" t="s">
        <v>74</v>
      </c>
      <c r="K66" s="105"/>
      <c r="L66" s="105"/>
      <c r="M66" s="105"/>
      <c r="N66" s="105"/>
      <c r="O66" s="105" t="s">
        <v>75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0">
        <v>859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859</v>
      </c>
      <c r="AJ66" s="100"/>
      <c r="AK66" s="100"/>
      <c r="AL66" s="100"/>
      <c r="AM66" s="100"/>
      <c r="AN66" s="100">
        <v>850</v>
      </c>
      <c r="AO66" s="100"/>
      <c r="AP66" s="100"/>
      <c r="AQ66" s="100"/>
      <c r="AR66" s="100"/>
      <c r="AS66" s="100">
        <v>0</v>
      </c>
      <c r="AT66" s="100"/>
      <c r="AU66" s="100"/>
      <c r="AV66" s="100"/>
      <c r="AW66" s="100"/>
      <c r="AX66" s="109">
        <f>AN66+AS66</f>
        <v>850</v>
      </c>
      <c r="AY66" s="109"/>
      <c r="AZ66" s="109"/>
      <c r="BA66" s="109"/>
      <c r="BB66" s="109"/>
      <c r="BC66" s="109">
        <f>AN66-Y66</f>
        <v>-9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f>BC66+BH66</f>
        <v>-9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89.25" customHeight="1" x14ac:dyDescent="0.2">
      <c r="A67" s="36">
        <v>4</v>
      </c>
      <c r="B67" s="36"/>
      <c r="C67" s="102" t="s">
        <v>77</v>
      </c>
      <c r="D67" s="87"/>
      <c r="E67" s="87"/>
      <c r="F67" s="87"/>
      <c r="G67" s="87"/>
      <c r="H67" s="87"/>
      <c r="I67" s="88"/>
      <c r="J67" s="105" t="s">
        <v>74</v>
      </c>
      <c r="K67" s="105"/>
      <c r="L67" s="105"/>
      <c r="M67" s="105"/>
      <c r="N67" s="105"/>
      <c r="O67" s="105" t="s">
        <v>75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0">
        <v>100</v>
      </c>
      <c r="Z67" s="100"/>
      <c r="AA67" s="100"/>
      <c r="AB67" s="100"/>
      <c r="AC67" s="100"/>
      <c r="AD67" s="100">
        <v>0</v>
      </c>
      <c r="AE67" s="100"/>
      <c r="AF67" s="100"/>
      <c r="AG67" s="100"/>
      <c r="AH67" s="100"/>
      <c r="AI67" s="100">
        <f>Y67+AD67</f>
        <v>100</v>
      </c>
      <c r="AJ67" s="100"/>
      <c r="AK67" s="100"/>
      <c r="AL67" s="100"/>
      <c r="AM67" s="100"/>
      <c r="AN67" s="100">
        <v>85</v>
      </c>
      <c r="AO67" s="100"/>
      <c r="AP67" s="100"/>
      <c r="AQ67" s="100"/>
      <c r="AR67" s="100"/>
      <c r="AS67" s="100">
        <v>0</v>
      </c>
      <c r="AT67" s="100"/>
      <c r="AU67" s="100"/>
      <c r="AV67" s="100"/>
      <c r="AW67" s="100"/>
      <c r="AX67" s="109">
        <f>AN67+AS67</f>
        <v>85</v>
      </c>
      <c r="AY67" s="109"/>
      <c r="AZ67" s="109"/>
      <c r="BA67" s="109"/>
      <c r="BB67" s="109"/>
      <c r="BC67" s="109">
        <f>AN67-Y67</f>
        <v>-15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f>BC67+BH67</f>
        <v>-15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69">
        <v>0</v>
      </c>
      <c r="B68" s="69"/>
      <c r="C68" s="106" t="s">
        <v>78</v>
      </c>
      <c r="D68" s="96"/>
      <c r="E68" s="96"/>
      <c r="F68" s="96"/>
      <c r="G68" s="96"/>
      <c r="H68" s="96"/>
      <c r="I68" s="97"/>
      <c r="J68" s="74" t="s">
        <v>69</v>
      </c>
      <c r="K68" s="74"/>
      <c r="L68" s="74"/>
      <c r="M68" s="74"/>
      <c r="N68" s="74"/>
      <c r="O68" s="74" t="s">
        <v>69</v>
      </c>
      <c r="P68" s="74"/>
      <c r="Q68" s="74"/>
      <c r="R68" s="74"/>
      <c r="S68" s="74"/>
      <c r="T68" s="74"/>
      <c r="U68" s="74"/>
      <c r="V68" s="74"/>
      <c r="W68" s="74"/>
      <c r="X68" s="74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36">
        <v>5</v>
      </c>
      <c r="B69" s="36"/>
      <c r="C69" s="102" t="s">
        <v>79</v>
      </c>
      <c r="D69" s="87"/>
      <c r="E69" s="87"/>
      <c r="F69" s="87"/>
      <c r="G69" s="87"/>
      <c r="H69" s="87"/>
      <c r="I69" s="88"/>
      <c r="J69" s="105" t="s">
        <v>80</v>
      </c>
      <c r="K69" s="105"/>
      <c r="L69" s="105"/>
      <c r="M69" s="105"/>
      <c r="N69" s="105"/>
      <c r="O69" s="105" t="s">
        <v>75</v>
      </c>
      <c r="P69" s="105"/>
      <c r="Q69" s="105"/>
      <c r="R69" s="105"/>
      <c r="S69" s="105"/>
      <c r="T69" s="105"/>
      <c r="U69" s="105"/>
      <c r="V69" s="105"/>
      <c r="W69" s="105"/>
      <c r="X69" s="105"/>
      <c r="Y69" s="99">
        <v>1300</v>
      </c>
      <c r="Z69" s="99"/>
      <c r="AA69" s="99"/>
      <c r="AB69" s="99"/>
      <c r="AC69" s="99"/>
      <c r="AD69" s="99">
        <v>0</v>
      </c>
      <c r="AE69" s="99"/>
      <c r="AF69" s="99"/>
      <c r="AG69" s="99"/>
      <c r="AH69" s="99"/>
      <c r="AI69" s="99">
        <f>Y69+AD69</f>
        <v>1300</v>
      </c>
      <c r="AJ69" s="99"/>
      <c r="AK69" s="99"/>
      <c r="AL69" s="99"/>
      <c r="AM69" s="99"/>
      <c r="AN69" s="99">
        <v>1300</v>
      </c>
      <c r="AO69" s="99"/>
      <c r="AP69" s="99"/>
      <c r="AQ69" s="99"/>
      <c r="AR69" s="99"/>
      <c r="AS69" s="100">
        <v>0</v>
      </c>
      <c r="AT69" s="100"/>
      <c r="AU69" s="100"/>
      <c r="AV69" s="100"/>
      <c r="AW69" s="100"/>
      <c r="AX69" s="101">
        <f>AN69+AS69</f>
        <v>1300</v>
      </c>
      <c r="AY69" s="101"/>
      <c r="AZ69" s="101"/>
      <c r="BA69" s="101"/>
      <c r="BB69" s="101"/>
      <c r="BC69" s="101">
        <f>AN69-Y69</f>
        <v>0</v>
      </c>
      <c r="BD69" s="101"/>
      <c r="BE69" s="101"/>
      <c r="BF69" s="101"/>
      <c r="BG69" s="101"/>
      <c r="BH69" s="101">
        <f>AS69-AD69</f>
        <v>0</v>
      </c>
      <c r="BI69" s="101"/>
      <c r="BJ69" s="101"/>
      <c r="BK69" s="101"/>
      <c r="BL69" s="101"/>
      <c r="BM69" s="101">
        <f>BC69+BH69</f>
        <v>0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63.75" customHeight="1" x14ac:dyDescent="0.2">
      <c r="A70" s="36">
        <v>6</v>
      </c>
      <c r="B70" s="36"/>
      <c r="C70" s="102" t="s">
        <v>81</v>
      </c>
      <c r="D70" s="87"/>
      <c r="E70" s="87"/>
      <c r="F70" s="87"/>
      <c r="G70" s="87"/>
      <c r="H70" s="87"/>
      <c r="I70" s="88"/>
      <c r="J70" s="105" t="s">
        <v>80</v>
      </c>
      <c r="K70" s="105"/>
      <c r="L70" s="105"/>
      <c r="M70" s="105"/>
      <c r="N70" s="105"/>
      <c r="O70" s="105" t="s">
        <v>75</v>
      </c>
      <c r="P70" s="105"/>
      <c r="Q70" s="105"/>
      <c r="R70" s="105"/>
      <c r="S70" s="105"/>
      <c r="T70" s="105"/>
      <c r="U70" s="105"/>
      <c r="V70" s="105"/>
      <c r="W70" s="105"/>
      <c r="X70" s="105"/>
      <c r="Y70" s="99">
        <v>1500</v>
      </c>
      <c r="Z70" s="99"/>
      <c r="AA70" s="99"/>
      <c r="AB70" s="99"/>
      <c r="AC70" s="99"/>
      <c r="AD70" s="99">
        <v>0</v>
      </c>
      <c r="AE70" s="99"/>
      <c r="AF70" s="99"/>
      <c r="AG70" s="99"/>
      <c r="AH70" s="99"/>
      <c r="AI70" s="99">
        <f>Y70+AD70</f>
        <v>1500</v>
      </c>
      <c r="AJ70" s="99"/>
      <c r="AK70" s="99"/>
      <c r="AL70" s="99"/>
      <c r="AM70" s="99"/>
      <c r="AN70" s="99">
        <v>1500</v>
      </c>
      <c r="AO70" s="99"/>
      <c r="AP70" s="99"/>
      <c r="AQ70" s="99"/>
      <c r="AR70" s="99"/>
      <c r="AS70" s="100">
        <v>0</v>
      </c>
      <c r="AT70" s="100"/>
      <c r="AU70" s="100"/>
      <c r="AV70" s="100"/>
      <c r="AW70" s="100"/>
      <c r="AX70" s="101">
        <f>AN70+AS70</f>
        <v>1500</v>
      </c>
      <c r="AY70" s="101"/>
      <c r="AZ70" s="101"/>
      <c r="BA70" s="101"/>
      <c r="BB70" s="101"/>
      <c r="BC70" s="101">
        <f>AN70-Y70</f>
        <v>0</v>
      </c>
      <c r="BD70" s="101"/>
      <c r="BE70" s="101"/>
      <c r="BF70" s="101"/>
      <c r="BG70" s="101"/>
      <c r="BH70" s="101">
        <f>AS70-AD70</f>
        <v>0</v>
      </c>
      <c r="BI70" s="101"/>
      <c r="BJ70" s="101"/>
      <c r="BK70" s="101"/>
      <c r="BL70" s="101"/>
      <c r="BM70" s="101">
        <f>BC70+BH70</f>
        <v>0</v>
      </c>
      <c r="BN70" s="101"/>
      <c r="BO70" s="101"/>
      <c r="BP70" s="101"/>
      <c r="BQ70" s="10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89.25" customHeight="1" x14ac:dyDescent="0.2">
      <c r="A71" s="36">
        <v>7</v>
      </c>
      <c r="B71" s="36"/>
      <c r="C71" s="102" t="s">
        <v>82</v>
      </c>
      <c r="D71" s="87"/>
      <c r="E71" s="87"/>
      <c r="F71" s="87"/>
      <c r="G71" s="87"/>
      <c r="H71" s="87"/>
      <c r="I71" s="88"/>
      <c r="J71" s="105" t="s">
        <v>80</v>
      </c>
      <c r="K71" s="105"/>
      <c r="L71" s="105"/>
      <c r="M71" s="105"/>
      <c r="N71" s="105"/>
      <c r="O71" s="105" t="s">
        <v>75</v>
      </c>
      <c r="P71" s="105"/>
      <c r="Q71" s="105"/>
      <c r="R71" s="105"/>
      <c r="S71" s="105"/>
      <c r="T71" s="105"/>
      <c r="U71" s="105"/>
      <c r="V71" s="105"/>
      <c r="W71" s="105"/>
      <c r="X71" s="105"/>
      <c r="Y71" s="99">
        <v>1100</v>
      </c>
      <c r="Z71" s="99"/>
      <c r="AA71" s="99"/>
      <c r="AB71" s="99"/>
      <c r="AC71" s="99"/>
      <c r="AD71" s="99">
        <v>0</v>
      </c>
      <c r="AE71" s="99"/>
      <c r="AF71" s="99"/>
      <c r="AG71" s="99"/>
      <c r="AH71" s="99"/>
      <c r="AI71" s="99">
        <f>Y71+AD71</f>
        <v>1100</v>
      </c>
      <c r="AJ71" s="99"/>
      <c r="AK71" s="99"/>
      <c r="AL71" s="99"/>
      <c r="AM71" s="99"/>
      <c r="AN71" s="99">
        <v>1110.26</v>
      </c>
      <c r="AO71" s="99"/>
      <c r="AP71" s="99"/>
      <c r="AQ71" s="99"/>
      <c r="AR71" s="99"/>
      <c r="AS71" s="100">
        <v>0</v>
      </c>
      <c r="AT71" s="100"/>
      <c r="AU71" s="100"/>
      <c r="AV71" s="100"/>
      <c r="AW71" s="100"/>
      <c r="AX71" s="101">
        <f>AN71+AS71</f>
        <v>1110.26</v>
      </c>
      <c r="AY71" s="101"/>
      <c r="AZ71" s="101"/>
      <c r="BA71" s="101"/>
      <c r="BB71" s="101"/>
      <c r="BC71" s="101">
        <f>AN71-Y71</f>
        <v>10.259999999999991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10.259999999999991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23" t="s">
        <v>56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</row>
    <row r="74" spans="1:78" ht="15.95" customHeight="1" x14ac:dyDescent="0.2">
      <c r="A74" s="24" t="s">
        <v>84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42" customHeight="1" x14ac:dyDescent="0.2">
      <c r="A77" s="58" t="s">
        <v>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3"/>
      <c r="AO77" s="3"/>
      <c r="AP77" s="60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7" t="s">
        <v>12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4"/>
      <c r="AO78" s="4"/>
      <c r="AP78" s="57" t="s">
        <v>13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  <row r="81" spans="1:60" ht="15.95" customHeight="1" x14ac:dyDescent="0.2">
      <c r="A81" s="58" t="s">
        <v>95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3"/>
      <c r="AO81" s="3"/>
      <c r="AP81" s="60" t="s">
        <v>96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7" t="s">
        <v>12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4"/>
      <c r="AO82" s="4"/>
      <c r="AP82" s="57" t="s">
        <v>13</v>
      </c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</row>
  </sheetData>
  <mergeCells count="344">
    <mergeCell ref="AI71:AM71"/>
    <mergeCell ref="AN71:AR71"/>
    <mergeCell ref="BM71:BQ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C63:BG63"/>
    <mergeCell ref="A63:B63"/>
    <mergeCell ref="C63:I63"/>
    <mergeCell ref="J63:N63"/>
    <mergeCell ref="O63:X63"/>
    <mergeCell ref="BH63:BL63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AS63:AW63"/>
    <mergeCell ref="AX63:BB63"/>
    <mergeCell ref="A45:B45"/>
    <mergeCell ref="C45:Z45"/>
    <mergeCell ref="AA45:AE45"/>
    <mergeCell ref="AF45:AJ45"/>
    <mergeCell ref="BN45:BQ45"/>
    <mergeCell ref="AK45:AO45"/>
    <mergeCell ref="AP45:AT45"/>
    <mergeCell ref="AU45:AY45"/>
    <mergeCell ref="AZ45:BC45"/>
    <mergeCell ref="BD45:BH45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BB54:BF54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N59:AR59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AW51:BA51"/>
    <mergeCell ref="BB51:BF51"/>
    <mergeCell ref="AW50:BA50"/>
    <mergeCell ref="A48:BL48"/>
    <mergeCell ref="BG50:BL50"/>
    <mergeCell ref="AW49:BL49"/>
    <mergeCell ref="AQ50:AV50"/>
    <mergeCell ref="Q50:U50"/>
    <mergeCell ref="AG50:AK50"/>
    <mergeCell ref="AA50:AF50"/>
    <mergeCell ref="AK44:AO44"/>
    <mergeCell ref="AP44:AT44"/>
    <mergeCell ref="AG49:AV49"/>
    <mergeCell ref="Q49:AF49"/>
    <mergeCell ref="AU44:AY44"/>
    <mergeCell ref="AP43:AT43"/>
    <mergeCell ref="C43:Z43"/>
    <mergeCell ref="AA44:AE44"/>
    <mergeCell ref="V50:Z50"/>
    <mergeCell ref="AF44:AJ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X61:BB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C62:I62"/>
    <mergeCell ref="J62:N62"/>
    <mergeCell ref="O62:X62"/>
    <mergeCell ref="Y62:AC62"/>
    <mergeCell ref="C61:I61"/>
    <mergeCell ref="J61:N61"/>
    <mergeCell ref="O61:X61"/>
    <mergeCell ref="Y61:AC61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Q54:AV54"/>
    <mergeCell ref="Y58:AM58"/>
    <mergeCell ref="AP78:BH78"/>
    <mergeCell ref="W78:AM78"/>
    <mergeCell ref="A77:V77"/>
    <mergeCell ref="W77:AM77"/>
    <mergeCell ref="AP77:BH77"/>
    <mergeCell ref="AP82:BH82"/>
    <mergeCell ref="A81:V81"/>
    <mergeCell ref="W81:AM81"/>
    <mergeCell ref="AP81:BH81"/>
    <mergeCell ref="W82:AM82"/>
    <mergeCell ref="BD44:BH44"/>
    <mergeCell ref="BI44:BM44"/>
    <mergeCell ref="AU41:AY41"/>
    <mergeCell ref="AU42:AY42"/>
    <mergeCell ref="V51:Z51"/>
    <mergeCell ref="A52:P52"/>
    <mergeCell ref="AQ51:AV51"/>
    <mergeCell ref="AL51:AP51"/>
    <mergeCell ref="AG51:AK51"/>
    <mergeCell ref="AA51:AF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BN43:BQ43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P42:AT42"/>
    <mergeCell ref="AP41:AT41"/>
    <mergeCell ref="A23:BL23"/>
    <mergeCell ref="A24:F24"/>
    <mergeCell ref="G24:BL24"/>
    <mergeCell ref="A25:F25"/>
    <mergeCell ref="G25:BL25"/>
    <mergeCell ref="A43:B43"/>
    <mergeCell ref="AA43:AE4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73:BL73"/>
    <mergeCell ref="A74:BL74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71">
    <cfRule type="cellIs" dxfId="1" priority="1" stopIfTrue="1" operator="equal">
      <formula>$C61</formula>
    </cfRule>
  </conditionalFormatting>
  <conditionalFormatting sqref="A62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0813045</vt:lpstr>
      <vt:lpstr>'0813045'!Область_друку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2020-02-07T10:35:22Z</cp:lastPrinted>
  <dcterms:created xsi:type="dcterms:W3CDTF">2016-08-10T10:53:25Z</dcterms:created>
  <dcterms:modified xsi:type="dcterms:W3CDTF">2020-02-21T15:08:23Z</dcterms:modified>
</cp:coreProperties>
</file>