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83" sheetId="1" r:id="rId1"/>
  </sheets>
  <definedNames>
    <definedName name="_xlnm.Print_Area" localSheetId="0">'0813083'!$A$1:$BQ$78</definedName>
  </definedNames>
  <calcPr calcId="152511"/>
</workbook>
</file>

<file path=xl/calcChain.xml><?xml version="1.0" encoding="utf-8"?>
<calcChain xmlns="http://schemas.openxmlformats.org/spreadsheetml/2006/main">
  <c r="BC67" i="1" l="1"/>
  <c r="BH67" i="1"/>
  <c r="BM67" i="1" s="1"/>
  <c r="AX67" i="1"/>
  <c r="AI67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<sst xmlns="http://schemas.openxmlformats.org/spreadsheetml/2006/main" count="159" uniqueCount="93">
  <si>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</si>
  <si>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</si>
  <si>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</si>
  <si>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</si>
  <si>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</si>
  <si>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</si>
  <si>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</si>
  <si>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</si>
  <si>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</si>
  <si>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</si>
  <si>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</si>
  <si>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</si>
  <si>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</si>
  <si>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</si>
  <si>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</si>
  <si>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</si>
  <si>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</si>
  <si>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</si>
  <si>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</si>
  <si>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</si>
  <si>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</si>
  <si>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</si>
  <si>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</si>
  <si>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</si>
  <si>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</si>
  <si>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</si>
  <si>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</si>
  <si>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</si>
  <si>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</si>
  <si>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</si>
  <si>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</si>
  <si>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</si>
  <si>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</si>
  <si>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</si>
  <si>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</si>
  <si>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</si>
  <si>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</si>
  <si>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</si>
  <si>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</si>
  <si>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</si>
  <si>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</si>
  <si>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</si>
  <si>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</si>
  <si>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</si>
  <si>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</si>
  <si>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</si>
  <si>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</si>
  <si>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</si>
  <si>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</si>
  <si>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</si>
  <si>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</si>
  <si>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</si>
  <si>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</si>
  <si>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</si>
  <si>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</si>
  <si>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</si>
  <si>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</si>
  <si>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</si>
  <si>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</si>
  <si>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</si>
  <si>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</si>
  <si>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</si>
  <si>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</si>
  <si>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Забезпечення надання допомоги на догляд за інвалідом I чи II групи внаслідок</t>
  </si>
  <si>
    <t>Забезпечення надання допомоги по догляду за особами з інвалідністю І чи ІІ групи внаслідок психічного розладу.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</si>
  <si>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</si>
  <si>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</si>
  <si>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</si>
  <si>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</si>
  <si>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</si>
  <si>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допомоги на догляд за інвалідом І чи ІІ групи внаслідок психічного розладу</t>
  </si>
  <si>
    <t>грн.</t>
  </si>
  <si>
    <t>кошторис</t>
  </si>
  <si>
    <t>продукту</t>
  </si>
  <si>
    <t>чисельність психічно хворих - інвалідів I і II груп</t>
  </si>
  <si>
    <t>осіб</t>
  </si>
  <si>
    <t>Дані установи</t>
  </si>
  <si>
    <t>ефективності</t>
  </si>
  <si>
    <t>середній розмір допомоги</t>
  </si>
  <si>
    <t>Надання допомоги по догляду за особами з інвалідністю І чи ІІ групи внаслідок психічного розладу.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</si>
  <si>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</si>
  <si>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</si>
  <si>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</si>
  <si>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</si>
  <si>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</si>
  <si>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</si>
  <si>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</si>
  <si>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0813083</t>
  </si>
  <si>
    <t>Надання допомоги по догляду за особами з інвалідністю I чи II групи внаслідок психічного розладу</t>
  </si>
  <si>
    <t>0810000</t>
  </si>
  <si>
    <t>1010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</si>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</sst>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82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abSelected="1" topLeftCell="A2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7109375" style="1" customWidth="1"/>
    <col min="56" max="68" width="2.85546875" style="1" customWidth="1"/>
    <col min="69" max="69" width="6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 x14ac:dyDescent="0.2">
      <c r="A12" s="56" t="s">
        <v>86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5" t="s">
        <v>11</v>
      </c>
      <c r="B14" s="45"/>
      <c r="C14" s="15"/>
      <c r="D14" s="46" t="s">
        <v>81</v>
      </c>
      <c r="E14" s="47"/>
      <c r="F14" s="47"/>
      <c r="G14" s="47"/>
      <c r="H14" s="47"/>
      <c r="I14" s="47"/>
      <c r="J14" s="47"/>
      <c r="K14" s="15"/>
      <c r="L14" s="51" t="s">
        <v>92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3"/>
      <c r="B15" s="13"/>
      <c r="C15" s="13"/>
      <c r="D15" s="57" t="s">
        <v>40</v>
      </c>
      <c r="E15" s="57"/>
      <c r="F15" s="57"/>
      <c r="G15" s="57"/>
      <c r="H15" s="57"/>
      <c r="I15" s="57"/>
      <c r="J15" s="57"/>
      <c r="K15" s="13"/>
      <c r="L15" s="68" t="s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45" t="s">
        <v>41</v>
      </c>
      <c r="B17" s="45"/>
      <c r="C17" s="15"/>
      <c r="D17" s="46" t="s">
        <v>89</v>
      </c>
      <c r="E17" s="47"/>
      <c r="F17" s="47"/>
      <c r="G17" s="47"/>
      <c r="H17" s="47"/>
      <c r="I17" s="47"/>
      <c r="J17" s="47"/>
      <c r="K17" s="15"/>
      <c r="L17" s="51" t="s">
        <v>92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3"/>
      <c r="B18" s="13"/>
      <c r="C18" s="13"/>
      <c r="D18" s="57" t="s">
        <v>40</v>
      </c>
      <c r="E18" s="57"/>
      <c r="F18" s="57"/>
      <c r="G18" s="57"/>
      <c r="H18" s="57"/>
      <c r="I18" s="57"/>
      <c r="J18" s="57"/>
      <c r="K18" s="13"/>
      <c r="L18" s="68" t="s">
        <v>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45" t="s">
        <v>42</v>
      </c>
      <c r="B20" s="45"/>
      <c r="C20" s="15"/>
      <c r="D20" s="46" t="s">
        <v>87</v>
      </c>
      <c r="E20" s="47"/>
      <c r="F20" s="47"/>
      <c r="G20" s="47"/>
      <c r="H20" s="47"/>
      <c r="I20" s="47"/>
      <c r="J20" s="47"/>
      <c r="K20" s="15"/>
      <c r="L20" s="46" t="s">
        <v>90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88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3"/>
      <c r="B21" s="13"/>
      <c r="C21" s="13"/>
      <c r="D21" s="49" t="s">
        <v>40</v>
      </c>
      <c r="E21" s="49"/>
      <c r="F21" s="49"/>
      <c r="G21" s="49"/>
      <c r="H21" s="49"/>
      <c r="I21" s="49"/>
      <c r="J21" s="49"/>
      <c r="K21" s="13"/>
      <c r="L21" s="68" t="s">
        <v>39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 t="s">
        <v>2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3" spans="1:79" ht="15.7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27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0" t="s">
        <v>62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15.95" customHeight="1" x14ac:dyDescent="0.2">
      <c r="A30" s="51" t="s">
        <v>79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27.75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12.75" customHeight="1" x14ac:dyDescent="0.2">
      <c r="A36" s="84">
        <v>1</v>
      </c>
      <c r="B36" s="84"/>
      <c r="C36" s="84"/>
      <c r="D36" s="84"/>
      <c r="E36" s="84"/>
      <c r="F36" s="84"/>
      <c r="G36" s="100" t="s">
        <v>63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59</v>
      </c>
    </row>
    <row r="38" spans="1:79" ht="15.7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15" customHeight="1" x14ac:dyDescent="0.2">
      <c r="A39" s="76" t="s">
        <v>91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1">
        <v>3</v>
      </c>
      <c r="AB42" s="72"/>
      <c r="AC42" s="72"/>
      <c r="AD42" s="72"/>
      <c r="AE42" s="73"/>
      <c r="AF42" s="71">
        <v>4</v>
      </c>
      <c r="AG42" s="72"/>
      <c r="AH42" s="72"/>
      <c r="AI42" s="72"/>
      <c r="AJ42" s="73"/>
      <c r="AK42" s="71">
        <v>5</v>
      </c>
      <c r="AL42" s="72"/>
      <c r="AM42" s="72"/>
      <c r="AN42" s="72"/>
      <c r="AO42" s="73"/>
      <c r="AP42" s="71">
        <v>6</v>
      </c>
      <c r="AQ42" s="72"/>
      <c r="AR42" s="72"/>
      <c r="AS42" s="72"/>
      <c r="AT42" s="73"/>
      <c r="AU42" s="71">
        <v>7</v>
      </c>
      <c r="AV42" s="72"/>
      <c r="AW42" s="72"/>
      <c r="AX42" s="72"/>
      <c r="AY42" s="73"/>
      <c r="AZ42" s="71">
        <v>8</v>
      </c>
      <c r="BA42" s="72"/>
      <c r="BB42" s="72"/>
      <c r="BC42" s="73"/>
      <c r="BD42" s="71">
        <v>9</v>
      </c>
      <c r="BE42" s="72"/>
      <c r="BF42" s="72"/>
      <c r="BG42" s="72"/>
      <c r="BH42" s="73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79" ht="15.75" hidden="1" customHeight="1" x14ac:dyDescent="0.2">
      <c r="A43" s="84" t="s">
        <v>18</v>
      </c>
      <c r="B43" s="84"/>
      <c r="C43" s="77" t="s">
        <v>19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86" t="s">
        <v>21</v>
      </c>
      <c r="AL43" s="86"/>
      <c r="AM43" s="86"/>
      <c r="AN43" s="86"/>
      <c r="AO43" s="8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86" t="s">
        <v>21</v>
      </c>
      <c r="BA43" s="86"/>
      <c r="BB43" s="86"/>
      <c r="BC43" s="86"/>
      <c r="BD43" s="99" t="s">
        <v>37</v>
      </c>
      <c r="BE43" s="99"/>
      <c r="BF43" s="99"/>
      <c r="BG43" s="99"/>
      <c r="BH43" s="99"/>
      <c r="BI43" s="99" t="s">
        <v>37</v>
      </c>
      <c r="BJ43" s="99"/>
      <c r="BK43" s="99"/>
      <c r="BL43" s="99"/>
      <c r="BM43" s="99"/>
      <c r="BN43" s="70" t="s">
        <v>21</v>
      </c>
      <c r="BO43" s="70"/>
      <c r="BP43" s="70"/>
      <c r="BQ43" s="70"/>
      <c r="CA43" s="1" t="s">
        <v>24</v>
      </c>
    </row>
    <row r="44" spans="1:79" ht="31.5" customHeight="1" x14ac:dyDescent="0.2">
      <c r="A44" s="25">
        <v>1</v>
      </c>
      <c r="B44" s="25"/>
      <c r="C44" s="59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4">
        <v>13918200</v>
      </c>
      <c r="AB44" s="74"/>
      <c r="AC44" s="74"/>
      <c r="AD44" s="74"/>
      <c r="AE44" s="74"/>
      <c r="AF44" s="74">
        <v>0</v>
      </c>
      <c r="AG44" s="74"/>
      <c r="AH44" s="74"/>
      <c r="AI44" s="74"/>
      <c r="AJ44" s="74"/>
      <c r="AK44" s="74">
        <f>AA44+AF44</f>
        <v>13918200</v>
      </c>
      <c r="AL44" s="74"/>
      <c r="AM44" s="74"/>
      <c r="AN44" s="74"/>
      <c r="AO44" s="74"/>
      <c r="AP44" s="74">
        <v>12268365.869999999</v>
      </c>
      <c r="AQ44" s="74"/>
      <c r="AR44" s="74"/>
      <c r="AS44" s="74"/>
      <c r="AT44" s="74"/>
      <c r="AU44" s="74">
        <v>0</v>
      </c>
      <c r="AV44" s="74"/>
      <c r="AW44" s="74"/>
      <c r="AX44" s="74"/>
      <c r="AY44" s="74"/>
      <c r="AZ44" s="74">
        <f>AP44+AU44</f>
        <v>12268365.869999999</v>
      </c>
      <c r="BA44" s="74"/>
      <c r="BB44" s="74"/>
      <c r="BC44" s="74"/>
      <c r="BD44" s="74">
        <f>AP44-AA44</f>
        <v>-1649834.1300000008</v>
      </c>
      <c r="BE44" s="74"/>
      <c r="BF44" s="74"/>
      <c r="BG44" s="74"/>
      <c r="BH44" s="74"/>
      <c r="BI44" s="74">
        <f>AU44-AF44</f>
        <v>0</v>
      </c>
      <c r="BJ44" s="74"/>
      <c r="BK44" s="74"/>
      <c r="BL44" s="74"/>
      <c r="BM44" s="74"/>
      <c r="BN44" s="74">
        <f>BD44+BI44</f>
        <v>-1649834.1300000008</v>
      </c>
      <c r="BO44" s="74"/>
      <c r="BP44" s="74"/>
      <c r="BQ44" s="74"/>
      <c r="CA44" s="1" t="s">
        <v>25</v>
      </c>
    </row>
    <row r="45" spans="1:79" s="19" customFormat="1" ht="15.75" x14ac:dyDescent="0.2">
      <c r="A45" s="32"/>
      <c r="B45" s="32"/>
      <c r="C45" s="44" t="s">
        <v>65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43">
        <v>13918200</v>
      </c>
      <c r="AB45" s="43"/>
      <c r="AC45" s="43"/>
      <c r="AD45" s="43"/>
      <c r="AE45" s="43"/>
      <c r="AF45" s="43">
        <v>0</v>
      </c>
      <c r="AG45" s="43"/>
      <c r="AH45" s="43"/>
      <c r="AI45" s="43"/>
      <c r="AJ45" s="43"/>
      <c r="AK45" s="43">
        <f>AA45+AF45</f>
        <v>13918200</v>
      </c>
      <c r="AL45" s="43"/>
      <c r="AM45" s="43"/>
      <c r="AN45" s="43"/>
      <c r="AO45" s="43"/>
      <c r="AP45" s="43">
        <v>12268365.869999999</v>
      </c>
      <c r="AQ45" s="43"/>
      <c r="AR45" s="43"/>
      <c r="AS45" s="43"/>
      <c r="AT45" s="43"/>
      <c r="AU45" s="43">
        <v>0</v>
      </c>
      <c r="AV45" s="43"/>
      <c r="AW45" s="43"/>
      <c r="AX45" s="43"/>
      <c r="AY45" s="43"/>
      <c r="AZ45" s="43">
        <f>AP45+AU45</f>
        <v>12268365.869999999</v>
      </c>
      <c r="BA45" s="43"/>
      <c r="BB45" s="43"/>
      <c r="BC45" s="43"/>
      <c r="BD45" s="43">
        <f>AP45-AA45</f>
        <v>-1649834.1300000008</v>
      </c>
      <c r="BE45" s="43"/>
      <c r="BF45" s="43"/>
      <c r="BG45" s="43"/>
      <c r="BH45" s="43"/>
      <c r="BI45" s="43">
        <f>AU45-AF45</f>
        <v>0</v>
      </c>
      <c r="BJ45" s="43"/>
      <c r="BK45" s="43"/>
      <c r="BL45" s="43"/>
      <c r="BM45" s="43"/>
      <c r="BN45" s="43">
        <f>BD45+BI45</f>
        <v>-1649834.1300000008</v>
      </c>
      <c r="BO45" s="43"/>
      <c r="BP45" s="43"/>
      <c r="BQ45" s="43"/>
    </row>
    <row r="47" spans="1:79" ht="15.75" customHeight="1" x14ac:dyDescent="0.2">
      <c r="A47" s="50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</row>
    <row r="48" spans="1:79" ht="15" customHeight="1" x14ac:dyDescent="0.2">
      <c r="A48" s="76" t="s">
        <v>91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0" t="s">
        <v>5</v>
      </c>
      <c r="AX50" s="61"/>
      <c r="AY50" s="61"/>
      <c r="AZ50" s="61"/>
      <c r="BA50" s="62"/>
      <c r="BB50" s="60" t="s">
        <v>4</v>
      </c>
      <c r="BC50" s="61"/>
      <c r="BD50" s="61"/>
      <c r="BE50" s="61"/>
      <c r="BF50" s="62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75">
        <v>9</v>
      </c>
      <c r="BC51" s="75"/>
      <c r="BD51" s="75"/>
      <c r="BE51" s="75"/>
      <c r="BF51" s="75"/>
      <c r="BG51" s="75">
        <v>10</v>
      </c>
      <c r="BH51" s="75"/>
      <c r="BI51" s="75"/>
      <c r="BJ51" s="75"/>
      <c r="BK51" s="75"/>
      <c r="BL51" s="75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86" t="s">
        <v>21</v>
      </c>
      <c r="AB52" s="70"/>
      <c r="AC52" s="70"/>
      <c r="AD52" s="70"/>
      <c r="AE52" s="70"/>
      <c r="AF52" s="70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86" t="s">
        <v>21</v>
      </c>
      <c r="AR52" s="70"/>
      <c r="AS52" s="70"/>
      <c r="AT52" s="70"/>
      <c r="AU52" s="70"/>
      <c r="AV52" s="70"/>
      <c r="AW52" s="63" t="s">
        <v>22</v>
      </c>
      <c r="AX52" s="64"/>
      <c r="AY52" s="64"/>
      <c r="AZ52" s="64"/>
      <c r="BA52" s="65"/>
      <c r="BB52" s="63" t="s">
        <v>22</v>
      </c>
      <c r="BC52" s="64"/>
      <c r="BD52" s="64"/>
      <c r="BE52" s="64"/>
      <c r="BF52" s="65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7" t="s">
        <v>66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80">
        <v>13918200</v>
      </c>
      <c r="R53" s="80"/>
      <c r="S53" s="80"/>
      <c r="T53" s="80"/>
      <c r="U53" s="80"/>
      <c r="V53" s="80">
        <v>0</v>
      </c>
      <c r="W53" s="80"/>
      <c r="X53" s="80"/>
      <c r="Y53" s="80"/>
      <c r="Z53" s="80"/>
      <c r="AA53" s="80">
        <f>Q53+V53</f>
        <v>13918200</v>
      </c>
      <c r="AB53" s="80"/>
      <c r="AC53" s="80"/>
      <c r="AD53" s="80"/>
      <c r="AE53" s="80"/>
      <c r="AF53" s="80"/>
      <c r="AG53" s="80">
        <v>12268365.869999999</v>
      </c>
      <c r="AH53" s="80"/>
      <c r="AI53" s="80"/>
      <c r="AJ53" s="80"/>
      <c r="AK53" s="80"/>
      <c r="AL53" s="80">
        <v>0</v>
      </c>
      <c r="AM53" s="80"/>
      <c r="AN53" s="80"/>
      <c r="AO53" s="80"/>
      <c r="AP53" s="80"/>
      <c r="AQ53" s="80">
        <f>AG53+AL53</f>
        <v>12268365.869999999</v>
      </c>
      <c r="AR53" s="80"/>
      <c r="AS53" s="80"/>
      <c r="AT53" s="80"/>
      <c r="AU53" s="80"/>
      <c r="AV53" s="80"/>
      <c r="AW53" s="80">
        <f>AG53-Q53</f>
        <v>-1649834.1300000008</v>
      </c>
      <c r="AX53" s="80"/>
      <c r="AY53" s="80"/>
      <c r="AZ53" s="80"/>
      <c r="BA53" s="80"/>
      <c r="BB53" s="90">
        <f>AL53-V53</f>
        <v>0</v>
      </c>
      <c r="BC53" s="90"/>
      <c r="BD53" s="90"/>
      <c r="BE53" s="90"/>
      <c r="BF53" s="90"/>
      <c r="BG53" s="90">
        <f>AW53+BB53</f>
        <v>-1649834.1300000008</v>
      </c>
      <c r="BH53" s="90"/>
      <c r="BI53" s="90"/>
      <c r="BJ53" s="90"/>
      <c r="BK53" s="90"/>
      <c r="BL53" s="90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2" t="s">
        <v>67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79">
        <v>13918200</v>
      </c>
      <c r="R54" s="79"/>
      <c r="S54" s="79"/>
      <c r="T54" s="79"/>
      <c r="U54" s="79"/>
      <c r="V54" s="79">
        <v>0</v>
      </c>
      <c r="W54" s="79"/>
      <c r="X54" s="79"/>
      <c r="Y54" s="79"/>
      <c r="Z54" s="79"/>
      <c r="AA54" s="79">
        <f>Q54+V54</f>
        <v>13918200</v>
      </c>
      <c r="AB54" s="79"/>
      <c r="AC54" s="79"/>
      <c r="AD54" s="79"/>
      <c r="AE54" s="79"/>
      <c r="AF54" s="79"/>
      <c r="AG54" s="79">
        <v>12268365.869999999</v>
      </c>
      <c r="AH54" s="79"/>
      <c r="AI54" s="79"/>
      <c r="AJ54" s="79"/>
      <c r="AK54" s="79"/>
      <c r="AL54" s="79">
        <v>0</v>
      </c>
      <c r="AM54" s="79"/>
      <c r="AN54" s="79"/>
      <c r="AO54" s="79"/>
      <c r="AP54" s="79"/>
      <c r="AQ54" s="79">
        <f>AG54+AL54</f>
        <v>12268365.869999999</v>
      </c>
      <c r="AR54" s="79"/>
      <c r="AS54" s="79"/>
      <c r="AT54" s="79"/>
      <c r="AU54" s="79"/>
      <c r="AV54" s="79"/>
      <c r="AW54" s="79">
        <f>AG54-Q54</f>
        <v>-1649834.1300000008</v>
      </c>
      <c r="AX54" s="79"/>
      <c r="AY54" s="79"/>
      <c r="AZ54" s="79"/>
      <c r="BA54" s="79"/>
      <c r="BB54" s="42">
        <f>AL54-V54</f>
        <v>0</v>
      </c>
      <c r="BC54" s="42"/>
      <c r="BD54" s="42"/>
      <c r="BE54" s="42"/>
      <c r="BF54" s="42"/>
      <c r="BG54" s="42">
        <f>AW54+BB54</f>
        <v>-1649834.1300000008</v>
      </c>
      <c r="BH54" s="42"/>
      <c r="BI54" s="42"/>
      <c r="BJ54" s="42"/>
      <c r="BK54" s="42"/>
      <c r="BL54" s="42"/>
      <c r="BM54" s="20"/>
      <c r="BN54" s="20"/>
      <c r="BO54" s="20"/>
      <c r="BP54" s="20"/>
      <c r="BQ54" s="20"/>
    </row>
    <row r="56" spans="1:79" ht="15.7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8" spans="1:79" ht="45" customHeight="1" x14ac:dyDescent="0.2">
      <c r="A58" s="104" t="s">
        <v>10</v>
      </c>
      <c r="B58" s="105"/>
      <c r="C58" s="104" t="s">
        <v>9</v>
      </c>
      <c r="D58" s="49"/>
      <c r="E58" s="49"/>
      <c r="F58" s="49"/>
      <c r="G58" s="49"/>
      <c r="H58" s="49"/>
      <c r="I58" s="105"/>
      <c r="J58" s="104" t="s">
        <v>8</v>
      </c>
      <c r="K58" s="49"/>
      <c r="L58" s="49"/>
      <c r="M58" s="49"/>
      <c r="N58" s="105"/>
      <c r="O58" s="104" t="s">
        <v>7</v>
      </c>
      <c r="P58" s="49"/>
      <c r="Q58" s="49"/>
      <c r="R58" s="49"/>
      <c r="S58" s="49"/>
      <c r="T58" s="49"/>
      <c r="U58" s="49"/>
      <c r="V58" s="49"/>
      <c r="W58" s="49"/>
      <c r="X58" s="105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6"/>
      <c r="B59" s="107"/>
      <c r="C59" s="106"/>
      <c r="D59" s="108"/>
      <c r="E59" s="108"/>
      <c r="F59" s="108"/>
      <c r="G59" s="108"/>
      <c r="H59" s="108"/>
      <c r="I59" s="107"/>
      <c r="J59" s="106"/>
      <c r="K59" s="108"/>
      <c r="L59" s="108"/>
      <c r="M59" s="108"/>
      <c r="N59" s="107"/>
      <c r="O59" s="106"/>
      <c r="P59" s="108"/>
      <c r="Q59" s="108"/>
      <c r="R59" s="108"/>
      <c r="S59" s="108"/>
      <c r="T59" s="108"/>
      <c r="U59" s="108"/>
      <c r="V59" s="108"/>
      <c r="W59" s="108"/>
      <c r="X59" s="107"/>
      <c r="Y59" s="60" t="s">
        <v>5</v>
      </c>
      <c r="Z59" s="61"/>
      <c r="AA59" s="61"/>
      <c r="AB59" s="61"/>
      <c r="AC59" s="62"/>
      <c r="AD59" s="60" t="s">
        <v>4</v>
      </c>
      <c r="AE59" s="61"/>
      <c r="AF59" s="61"/>
      <c r="AG59" s="61"/>
      <c r="AH59" s="62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0">
        <v>8</v>
      </c>
      <c r="AO60" s="61"/>
      <c r="AP60" s="61"/>
      <c r="AQ60" s="61"/>
      <c r="AR60" s="62"/>
      <c r="AS60" s="60">
        <v>9</v>
      </c>
      <c r="AT60" s="61"/>
      <c r="AU60" s="61"/>
      <c r="AV60" s="61"/>
      <c r="AW60" s="62"/>
      <c r="AX60" s="60">
        <v>10</v>
      </c>
      <c r="AY60" s="61"/>
      <c r="AZ60" s="61"/>
      <c r="BA60" s="61"/>
      <c r="BB60" s="62"/>
      <c r="BC60" s="60">
        <v>11</v>
      </c>
      <c r="BD60" s="61"/>
      <c r="BE60" s="61"/>
      <c r="BF60" s="61"/>
      <c r="BG60" s="62"/>
      <c r="BH60" s="60">
        <v>12</v>
      </c>
      <c r="BI60" s="61"/>
      <c r="BJ60" s="61"/>
      <c r="BK60" s="61"/>
      <c r="BL60" s="62"/>
      <c r="BM60" s="60">
        <v>13</v>
      </c>
      <c r="BN60" s="61"/>
      <c r="BO60" s="61"/>
      <c r="BP60" s="61"/>
      <c r="BQ60" s="6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2">
        <v>0</v>
      </c>
      <c r="B62" s="32"/>
      <c r="C62" s="36" t="s">
        <v>68</v>
      </c>
      <c r="D62" s="36"/>
      <c r="E62" s="36"/>
      <c r="F62" s="36"/>
      <c r="G62" s="36"/>
      <c r="H62" s="36"/>
      <c r="I62" s="36"/>
      <c r="J62" s="36" t="s">
        <v>69</v>
      </c>
      <c r="K62" s="36"/>
      <c r="L62" s="36"/>
      <c r="M62" s="36"/>
      <c r="N62" s="36"/>
      <c r="O62" s="36" t="s">
        <v>69</v>
      </c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63.75" customHeight="1" x14ac:dyDescent="0.2">
      <c r="A63" s="25">
        <v>1</v>
      </c>
      <c r="B63" s="25"/>
      <c r="C63" s="26" t="s">
        <v>70</v>
      </c>
      <c r="D63" s="40"/>
      <c r="E63" s="40"/>
      <c r="F63" s="40"/>
      <c r="G63" s="40"/>
      <c r="H63" s="40"/>
      <c r="I63" s="41"/>
      <c r="J63" s="29" t="s">
        <v>71</v>
      </c>
      <c r="K63" s="29"/>
      <c r="L63" s="29"/>
      <c r="M63" s="29"/>
      <c r="N63" s="29"/>
      <c r="O63" s="29" t="s">
        <v>72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13918200</v>
      </c>
      <c r="Z63" s="24"/>
      <c r="AA63" s="24"/>
      <c r="AB63" s="24"/>
      <c r="AC63" s="24"/>
      <c r="AD63" s="24">
        <v>0</v>
      </c>
      <c r="AE63" s="24"/>
      <c r="AF63" s="24"/>
      <c r="AG63" s="24"/>
      <c r="AH63" s="24"/>
      <c r="AI63" s="24">
        <f>Y63+AD63</f>
        <v>13918200</v>
      </c>
      <c r="AJ63" s="24"/>
      <c r="AK63" s="24"/>
      <c r="AL63" s="24"/>
      <c r="AM63" s="24"/>
      <c r="AN63" s="24">
        <v>12268365.869999999</v>
      </c>
      <c r="AO63" s="24"/>
      <c r="AP63" s="24"/>
      <c r="AQ63" s="24"/>
      <c r="AR63" s="24"/>
      <c r="AS63" s="24">
        <v>0</v>
      </c>
      <c r="AT63" s="24"/>
      <c r="AU63" s="24"/>
      <c r="AV63" s="24"/>
      <c r="AW63" s="24"/>
      <c r="AX63" s="23">
        <f>AN63+AS63</f>
        <v>12268365.869999999</v>
      </c>
      <c r="AY63" s="23"/>
      <c r="AZ63" s="23"/>
      <c r="BA63" s="23"/>
      <c r="BB63" s="23"/>
      <c r="BC63" s="23">
        <f>AN63-Y63</f>
        <v>-1649834.1300000008</v>
      </c>
      <c r="BD63" s="23"/>
      <c r="BE63" s="23"/>
      <c r="BF63" s="23"/>
      <c r="BG63" s="23"/>
      <c r="BH63" s="23">
        <f>AS63-AD63</f>
        <v>0</v>
      </c>
      <c r="BI63" s="23"/>
      <c r="BJ63" s="23"/>
      <c r="BK63" s="23"/>
      <c r="BL63" s="23"/>
      <c r="BM63" s="23">
        <f>BC63+BH63</f>
        <v>-1649834.1300000008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2">
        <v>0</v>
      </c>
      <c r="B64" s="32"/>
      <c r="C64" s="33" t="s">
        <v>73</v>
      </c>
      <c r="D64" s="38"/>
      <c r="E64" s="38"/>
      <c r="F64" s="38"/>
      <c r="G64" s="38"/>
      <c r="H64" s="38"/>
      <c r="I64" s="39"/>
      <c r="J64" s="36" t="s">
        <v>69</v>
      </c>
      <c r="K64" s="36"/>
      <c r="L64" s="36"/>
      <c r="M64" s="36"/>
      <c r="N64" s="36"/>
      <c r="O64" s="36" t="s">
        <v>69</v>
      </c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38.25" customHeight="1" x14ac:dyDescent="0.2">
      <c r="A65" s="25">
        <v>2</v>
      </c>
      <c r="B65" s="25"/>
      <c r="C65" s="26" t="s">
        <v>74</v>
      </c>
      <c r="D65" s="27"/>
      <c r="E65" s="27"/>
      <c r="F65" s="27"/>
      <c r="G65" s="27"/>
      <c r="H65" s="27"/>
      <c r="I65" s="28"/>
      <c r="J65" s="29" t="s">
        <v>75</v>
      </c>
      <c r="K65" s="29"/>
      <c r="L65" s="29"/>
      <c r="M65" s="29"/>
      <c r="N65" s="29"/>
      <c r="O65" s="29" t="s">
        <v>76</v>
      </c>
      <c r="P65" s="29"/>
      <c r="Q65" s="29"/>
      <c r="R65" s="29"/>
      <c r="S65" s="29"/>
      <c r="T65" s="29"/>
      <c r="U65" s="29"/>
      <c r="V65" s="29"/>
      <c r="W65" s="29"/>
      <c r="X65" s="29"/>
      <c r="Y65" s="24">
        <v>577</v>
      </c>
      <c r="Z65" s="24"/>
      <c r="AA65" s="24"/>
      <c r="AB65" s="24"/>
      <c r="AC65" s="24"/>
      <c r="AD65" s="24">
        <v>0</v>
      </c>
      <c r="AE65" s="24"/>
      <c r="AF65" s="24"/>
      <c r="AG65" s="24"/>
      <c r="AH65" s="24"/>
      <c r="AI65" s="24">
        <f>Y65+AD65</f>
        <v>577</v>
      </c>
      <c r="AJ65" s="24"/>
      <c r="AK65" s="24"/>
      <c r="AL65" s="24"/>
      <c r="AM65" s="24"/>
      <c r="AN65" s="24">
        <v>508</v>
      </c>
      <c r="AO65" s="24"/>
      <c r="AP65" s="24"/>
      <c r="AQ65" s="24"/>
      <c r="AR65" s="24"/>
      <c r="AS65" s="24">
        <v>0</v>
      </c>
      <c r="AT65" s="24"/>
      <c r="AU65" s="24"/>
      <c r="AV65" s="24"/>
      <c r="AW65" s="24"/>
      <c r="AX65" s="31">
        <f>AN65+AS65</f>
        <v>508</v>
      </c>
      <c r="AY65" s="31"/>
      <c r="AZ65" s="31"/>
      <c r="BA65" s="31"/>
      <c r="BB65" s="31"/>
      <c r="BC65" s="31">
        <f>AN65-Y65</f>
        <v>-69</v>
      </c>
      <c r="BD65" s="31"/>
      <c r="BE65" s="31"/>
      <c r="BF65" s="31"/>
      <c r="BG65" s="31"/>
      <c r="BH65" s="31">
        <f>AS65-AD65</f>
        <v>0</v>
      </c>
      <c r="BI65" s="31"/>
      <c r="BJ65" s="31"/>
      <c r="BK65" s="31"/>
      <c r="BL65" s="31"/>
      <c r="BM65" s="31">
        <f>BC65+BH65</f>
        <v>-69</v>
      </c>
      <c r="BN65" s="31"/>
      <c r="BO65" s="31"/>
      <c r="BP65" s="31"/>
      <c r="BQ65" s="31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32">
        <v>0</v>
      </c>
      <c r="B66" s="32"/>
      <c r="C66" s="33" t="s">
        <v>77</v>
      </c>
      <c r="D66" s="34"/>
      <c r="E66" s="34"/>
      <c r="F66" s="34"/>
      <c r="G66" s="34"/>
      <c r="H66" s="34"/>
      <c r="I66" s="35"/>
      <c r="J66" s="36" t="s">
        <v>69</v>
      </c>
      <c r="K66" s="36"/>
      <c r="L66" s="36"/>
      <c r="M66" s="36"/>
      <c r="N66" s="36"/>
      <c r="O66" s="36" t="s">
        <v>69</v>
      </c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25.5" customHeight="1" x14ac:dyDescent="0.2">
      <c r="A67" s="25">
        <v>3</v>
      </c>
      <c r="B67" s="25"/>
      <c r="C67" s="26" t="s">
        <v>78</v>
      </c>
      <c r="D67" s="27"/>
      <c r="E67" s="27"/>
      <c r="F67" s="27"/>
      <c r="G67" s="27"/>
      <c r="H67" s="27"/>
      <c r="I67" s="28"/>
      <c r="J67" s="29" t="s">
        <v>71</v>
      </c>
      <c r="K67" s="29"/>
      <c r="L67" s="29"/>
      <c r="M67" s="29"/>
      <c r="N67" s="29"/>
      <c r="O67" s="29" t="s">
        <v>76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2010.14</v>
      </c>
      <c r="Z67" s="24"/>
      <c r="AA67" s="24"/>
      <c r="AB67" s="24"/>
      <c r="AC67" s="24"/>
      <c r="AD67" s="24">
        <v>0</v>
      </c>
      <c r="AE67" s="24"/>
      <c r="AF67" s="24"/>
      <c r="AG67" s="24"/>
      <c r="AH67" s="24"/>
      <c r="AI67" s="24">
        <f>Y67+AD67</f>
        <v>2010.14</v>
      </c>
      <c r="AJ67" s="24"/>
      <c r="AK67" s="24"/>
      <c r="AL67" s="24"/>
      <c r="AM67" s="24"/>
      <c r="AN67" s="24">
        <v>2012.53</v>
      </c>
      <c r="AO67" s="24"/>
      <c r="AP67" s="24"/>
      <c r="AQ67" s="24"/>
      <c r="AR67" s="24"/>
      <c r="AS67" s="24">
        <v>0</v>
      </c>
      <c r="AT67" s="24"/>
      <c r="AU67" s="24"/>
      <c r="AV67" s="24"/>
      <c r="AW67" s="24"/>
      <c r="AX67" s="23">
        <f>AN67+AS67</f>
        <v>2012.53</v>
      </c>
      <c r="AY67" s="23"/>
      <c r="AZ67" s="23"/>
      <c r="BA67" s="23"/>
      <c r="BB67" s="23"/>
      <c r="BC67" s="23">
        <f>AN67-Y67</f>
        <v>2.3899999999998727</v>
      </c>
      <c r="BD67" s="23"/>
      <c r="BE67" s="23"/>
      <c r="BF67" s="23"/>
      <c r="BG67" s="23"/>
      <c r="BH67" s="23">
        <f>AS67-AD67</f>
        <v>0</v>
      </c>
      <c r="BI67" s="23"/>
      <c r="BJ67" s="23"/>
      <c r="BK67" s="23"/>
      <c r="BL67" s="23"/>
      <c r="BM67" s="23">
        <f>BC67+BH67</f>
        <v>2.3899999999998727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50" t="s">
        <v>56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8" ht="15.95" customHeight="1" x14ac:dyDescent="0.2">
      <c r="A70" s="103" t="s">
        <v>80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</row>
    <row r="71" spans="1:78" ht="15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42" customHeight="1" x14ac:dyDescent="0.2">
      <c r="A73" s="96" t="s">
        <v>82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3"/>
      <c r="AO73" s="3"/>
      <c r="AP73" s="98" t="s">
        <v>84</v>
      </c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</row>
    <row r="74" spans="1:78" x14ac:dyDescent="0.2">
      <c r="W74" s="95" t="s">
        <v>12</v>
      </c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4"/>
      <c r="AO74" s="4"/>
      <c r="AP74" s="95" t="s">
        <v>13</v>
      </c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</row>
    <row r="77" spans="1:78" ht="15.95" customHeight="1" x14ac:dyDescent="0.2">
      <c r="A77" s="96" t="s">
        <v>83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3"/>
      <c r="AO77" s="3"/>
      <c r="AP77" s="98" t="s">
        <v>85</v>
      </c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</row>
    <row r="78" spans="1:78" x14ac:dyDescent="0.2">
      <c r="W78" s="95" t="s">
        <v>12</v>
      </c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4"/>
      <c r="AO78" s="4"/>
      <c r="AP78" s="95" t="s">
        <v>13</v>
      </c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</row>
  </sheetData>
  <mergeCells count="292">
    <mergeCell ref="A70:BL70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69:BL69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73:V73"/>
    <mergeCell ref="W73:AM73"/>
    <mergeCell ref="AP73:BH73"/>
    <mergeCell ref="AQ52:AV52"/>
    <mergeCell ref="V51:Z51"/>
    <mergeCell ref="A52:P52"/>
    <mergeCell ref="AQ51:AV51"/>
    <mergeCell ref="AL51:AP51"/>
    <mergeCell ref="AG51:AK51"/>
    <mergeCell ref="AA51:AF51"/>
    <mergeCell ref="AP78:BH78"/>
    <mergeCell ref="A77:V77"/>
    <mergeCell ref="W77:AM77"/>
    <mergeCell ref="AP77:BH77"/>
    <mergeCell ref="W78:AM78"/>
    <mergeCell ref="AP74:BH74"/>
    <mergeCell ref="W74:AM74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L21:AB21"/>
    <mergeCell ref="AC20:BL20"/>
    <mergeCell ref="L18:BL18"/>
    <mergeCell ref="L20:AB20"/>
    <mergeCell ref="AC21:BL21"/>
    <mergeCell ref="L17:BL17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C65:BG65"/>
    <mergeCell ref="BH65:BL65"/>
    <mergeCell ref="Y65:AC65"/>
    <mergeCell ref="AD65:AH65"/>
    <mergeCell ref="AI65:AM65"/>
    <mergeCell ref="AN65:AR65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BM67:BQ67"/>
    <mergeCell ref="AS67:AW67"/>
    <mergeCell ref="AX67:BB67"/>
    <mergeCell ref="BC67:BG67"/>
    <mergeCell ref="BH67:BL67"/>
    <mergeCell ref="Y67:AC67"/>
    <mergeCell ref="AD67:AH67"/>
    <mergeCell ref="AI67:AM67"/>
    <mergeCell ref="AN67:AR67"/>
  </mergeCells>
  <phoneticPr fontId="0" type="noConversion"/>
  <conditionalFormatting sqref="C62:C67">
    <cfRule type="cellIs" dxfId="1" priority="1" stopIfTrue="1" operator="equal">
      <formula>$C61</formula>
    </cfRule>
  </conditionalFormatting>
  <conditionalFormatting sqref="A62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0813083</vt:lpstr>
      <vt:lpstr>'0813083'!Область_друку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2020-02-21T15:10:28Z</cp:lastPrinted>
  <dcterms:created xsi:type="dcterms:W3CDTF">2016-08-10T10:53:25Z</dcterms:created>
  <dcterms:modified xsi:type="dcterms:W3CDTF">2020-02-21T15:10:36Z</dcterms:modified>
</cp:coreProperties>
</file>