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87" sheetId="1" r:id="rId1"/>
  </sheets>
  <definedNames>
    <definedName name="_xlnm.Print_Area" localSheetId="0">'0813087'!$A$1:$BQ$78</definedName>
  </definedNames>
  <calcPr calcId="152511"/>
</workbook>
</file>

<file path=xl/calcChain.xml><?xml version="1.0" encoding="utf-8"?>
<calcChain xmlns="http://schemas.openxmlformats.org/spreadsheetml/2006/main">
  <c r="BC67" i="1" l="1"/>
  <c r="BH67" i="1"/>
  <c r="BM67" i="1" s="1"/>
  <c r="AX67" i="1"/>
  <c r="AI67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<sst xmlns="http://schemas.openxmlformats.org/spreadsheetml/2006/main" count="159" uniqueCount="92">
  <si>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</si>
  <si>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</si>
  <si>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</si>
  <si>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</si>
  <si>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</si>
  <si>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</si>
  <si>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</si>
  <si>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</si>
  <si>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</si>
  <si>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</si>
  <si>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</si>
  <si>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</si>
  <si>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</si>
  <si>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</si>
  <si>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</si>
  <si>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</si>
  <si>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</si>
  <si>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</si>
  <si>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</si>
  <si>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</si>
  <si>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</si>
  <si>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</si>
  <si>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</si>
  <si>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</si>
  <si>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</si>
  <si>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</si>
  <si>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</si>
  <si>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</si>
  <si>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</si>
  <si>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</si>
  <si>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</si>
  <si>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</si>
  <si>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</si>
  <si>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</si>
  <si>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</si>
  <si>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</si>
  <si>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</si>
  <si>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</si>
  <si>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</si>
  <si>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</si>
  <si>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</si>
  <si>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</si>
  <si>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</si>
  <si>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</si>
  <si>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</si>
  <si>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</si>
  <si>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</si>
  <si>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</si>
  <si>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</si>
  <si>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</si>
  <si>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</si>
  <si>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</si>
  <si>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</si>
  <si>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</si>
  <si>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</si>
  <si>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</si>
  <si>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</si>
  <si>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</si>
  <si>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</si>
  <si>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</si>
  <si>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</si>
  <si>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</si>
  <si>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</si>
  <si>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Забезпечення надання допомоги на дітей, які виховуються у багатодітних сім`ях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</si>
  <si>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</si>
  <si>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</si>
  <si>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</si>
  <si>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</si>
  <si>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</si>
  <si>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витрати на надання допомоги на дітей, які виховуються у багатодітних сім`ях</t>
  </si>
  <si>
    <t>грн.</t>
  </si>
  <si>
    <t>Кошторис</t>
  </si>
  <si>
    <t>продукту</t>
  </si>
  <si>
    <t>кількість дітей, які виховуються у багатодітних сім`ях</t>
  </si>
  <si>
    <t>осіб</t>
  </si>
  <si>
    <t>Дані установи</t>
  </si>
  <si>
    <t>ефективності</t>
  </si>
  <si>
    <t>середньомісячний розмір  допомоги на дітей, які виховуються у багатодітних сім`ях</t>
  </si>
  <si>
    <t>відс.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</si>
  <si>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</si>
  <si>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</si>
  <si>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</si>
  <si>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</si>
  <si>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</si>
  <si>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</si>
  <si>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</si>
  <si>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0813087</t>
  </si>
  <si>
    <t>Надання допомоги на дітей, які виховуються у багатодітних сім`ях</t>
  </si>
  <si>
    <t>0810000</t>
  </si>
  <si>
    <t>1040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</si>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</sst>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2" zoomScaleNormal="100" workbookViewId="0">
      <selection activeCell="AX65" sqref="AX65:BQ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 x14ac:dyDescent="0.2">
      <c r="A12" s="56" t="s">
        <v>85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5" t="s">
        <v>11</v>
      </c>
      <c r="B14" s="45"/>
      <c r="C14" s="15"/>
      <c r="D14" s="46" t="s">
        <v>80</v>
      </c>
      <c r="E14" s="47"/>
      <c r="F14" s="47"/>
      <c r="G14" s="47"/>
      <c r="H14" s="47"/>
      <c r="I14" s="47"/>
      <c r="J14" s="47"/>
      <c r="K14" s="15"/>
      <c r="L14" s="51" t="s">
        <v>91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3"/>
      <c r="B15" s="13"/>
      <c r="C15" s="13"/>
      <c r="D15" s="57" t="s">
        <v>40</v>
      </c>
      <c r="E15" s="57"/>
      <c r="F15" s="57"/>
      <c r="G15" s="57"/>
      <c r="H15" s="57"/>
      <c r="I15" s="57"/>
      <c r="J15" s="57"/>
      <c r="K15" s="13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5" t="s">
        <v>41</v>
      </c>
      <c r="B17" s="45"/>
      <c r="C17" s="15"/>
      <c r="D17" s="46" t="s">
        <v>88</v>
      </c>
      <c r="E17" s="47"/>
      <c r="F17" s="47"/>
      <c r="G17" s="47"/>
      <c r="H17" s="47"/>
      <c r="I17" s="47"/>
      <c r="J17" s="47"/>
      <c r="K17" s="15"/>
      <c r="L17" s="51" t="s">
        <v>91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3"/>
      <c r="B18" s="13"/>
      <c r="C18" s="13"/>
      <c r="D18" s="57" t="s">
        <v>40</v>
      </c>
      <c r="E18" s="57"/>
      <c r="F18" s="57"/>
      <c r="G18" s="57"/>
      <c r="H18" s="57"/>
      <c r="I18" s="57"/>
      <c r="J18" s="57"/>
      <c r="K18" s="13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5" t="s">
        <v>42</v>
      </c>
      <c r="B20" s="45"/>
      <c r="C20" s="15"/>
      <c r="D20" s="46" t="s">
        <v>86</v>
      </c>
      <c r="E20" s="47"/>
      <c r="F20" s="47"/>
      <c r="G20" s="47"/>
      <c r="H20" s="47"/>
      <c r="I20" s="47"/>
      <c r="J20" s="47"/>
      <c r="K20" s="15"/>
      <c r="L20" s="46" t="s">
        <v>89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87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0" t="s">
        <v>62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5.95" customHeight="1" x14ac:dyDescent="0.2">
      <c r="A30" s="51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100" t="s">
        <v>63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76" t="s">
        <v>90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84" t="s">
        <v>18</v>
      </c>
      <c r="B43" s="84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6" t="s">
        <v>21</v>
      </c>
      <c r="AL43" s="86"/>
      <c r="AM43" s="86"/>
      <c r="AN43" s="86"/>
      <c r="AO43" s="86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6" t="s">
        <v>21</v>
      </c>
      <c r="BA43" s="86"/>
      <c r="BB43" s="86"/>
      <c r="BC43" s="86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70" t="s">
        <v>21</v>
      </c>
      <c r="BO43" s="70"/>
      <c r="BP43" s="70"/>
      <c r="BQ43" s="70"/>
      <c r="CA43" s="1" t="s">
        <v>24</v>
      </c>
    </row>
    <row r="44" spans="1:79" ht="31.5" customHeight="1" x14ac:dyDescent="0.2">
      <c r="A44" s="25">
        <v>1</v>
      </c>
      <c r="B44" s="25"/>
      <c r="C44" s="59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4">
        <v>20667460.77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20667460.77</v>
      </c>
      <c r="AL44" s="74"/>
      <c r="AM44" s="74"/>
      <c r="AN44" s="74"/>
      <c r="AO44" s="74"/>
      <c r="AP44" s="74">
        <v>17833991.920000002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17833991.920000002</v>
      </c>
      <c r="BA44" s="74"/>
      <c r="BB44" s="74"/>
      <c r="BC44" s="74"/>
      <c r="BD44" s="74">
        <f>AP44-AA44</f>
        <v>-2833468.8499999978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-2833468.8499999978</v>
      </c>
      <c r="BO44" s="74"/>
      <c r="BP44" s="74"/>
      <c r="BQ44" s="74"/>
      <c r="CA44" s="1" t="s">
        <v>25</v>
      </c>
    </row>
    <row r="45" spans="1:79" s="19" customFormat="1" ht="15.75" x14ac:dyDescent="0.2">
      <c r="A45" s="32"/>
      <c r="B45" s="32"/>
      <c r="C45" s="44" t="s">
        <v>64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3">
        <v>20667460.77</v>
      </c>
      <c r="AB45" s="43"/>
      <c r="AC45" s="43"/>
      <c r="AD45" s="43"/>
      <c r="AE45" s="43"/>
      <c r="AF45" s="43">
        <v>0</v>
      </c>
      <c r="AG45" s="43"/>
      <c r="AH45" s="43"/>
      <c r="AI45" s="43"/>
      <c r="AJ45" s="43"/>
      <c r="AK45" s="43">
        <f>AA45+AF45</f>
        <v>20667460.77</v>
      </c>
      <c r="AL45" s="43"/>
      <c r="AM45" s="43"/>
      <c r="AN45" s="43"/>
      <c r="AO45" s="43"/>
      <c r="AP45" s="43">
        <v>17833991.920000002</v>
      </c>
      <c r="AQ45" s="43"/>
      <c r="AR45" s="43"/>
      <c r="AS45" s="43"/>
      <c r="AT45" s="43"/>
      <c r="AU45" s="43">
        <v>0</v>
      </c>
      <c r="AV45" s="43"/>
      <c r="AW45" s="43"/>
      <c r="AX45" s="43"/>
      <c r="AY45" s="43"/>
      <c r="AZ45" s="43">
        <f>AP45+AU45</f>
        <v>17833991.920000002</v>
      </c>
      <c r="BA45" s="43"/>
      <c r="BB45" s="43"/>
      <c r="BC45" s="43"/>
      <c r="BD45" s="43">
        <f>AP45-AA45</f>
        <v>-2833468.8499999978</v>
      </c>
      <c r="BE45" s="43"/>
      <c r="BF45" s="43"/>
      <c r="BG45" s="43"/>
      <c r="BH45" s="43"/>
      <c r="BI45" s="43">
        <f>AU45-AF45</f>
        <v>0</v>
      </c>
      <c r="BJ45" s="43"/>
      <c r="BK45" s="43"/>
      <c r="BL45" s="43"/>
      <c r="BM45" s="43"/>
      <c r="BN45" s="43">
        <f>BD45+BI45</f>
        <v>-2833468.8499999978</v>
      </c>
      <c r="BO45" s="43"/>
      <c r="BP45" s="43"/>
      <c r="BQ45" s="43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76" t="s">
        <v>90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58" t="s">
        <v>15</v>
      </c>
      <c r="R52" s="58"/>
      <c r="S52" s="58"/>
      <c r="T52" s="58"/>
      <c r="U52" s="58"/>
      <c r="V52" s="58" t="s">
        <v>14</v>
      </c>
      <c r="W52" s="58"/>
      <c r="X52" s="58"/>
      <c r="Y52" s="58"/>
      <c r="Z52" s="58"/>
      <c r="AA52" s="86" t="s">
        <v>21</v>
      </c>
      <c r="AB52" s="70"/>
      <c r="AC52" s="70"/>
      <c r="AD52" s="70"/>
      <c r="AE52" s="70"/>
      <c r="AF52" s="70"/>
      <c r="AG52" s="58" t="s">
        <v>16</v>
      </c>
      <c r="AH52" s="58"/>
      <c r="AI52" s="58"/>
      <c r="AJ52" s="58"/>
      <c r="AK52" s="58"/>
      <c r="AL52" s="58" t="s">
        <v>17</v>
      </c>
      <c r="AM52" s="58"/>
      <c r="AN52" s="58"/>
      <c r="AO52" s="58"/>
      <c r="AP52" s="58"/>
      <c r="AQ52" s="86" t="s">
        <v>21</v>
      </c>
      <c r="AR52" s="70"/>
      <c r="AS52" s="70"/>
      <c r="AT52" s="70"/>
      <c r="AU52" s="70"/>
      <c r="AV52" s="70"/>
      <c r="AW52" s="63" t="s">
        <v>22</v>
      </c>
      <c r="AX52" s="64"/>
      <c r="AY52" s="64"/>
      <c r="AZ52" s="64"/>
      <c r="BA52" s="65"/>
      <c r="BB52" s="63" t="s">
        <v>22</v>
      </c>
      <c r="BC52" s="64"/>
      <c r="BD52" s="64"/>
      <c r="BE52" s="64"/>
      <c r="BF52" s="65"/>
      <c r="BG52" s="70" t="s">
        <v>21</v>
      </c>
      <c r="BH52" s="70"/>
      <c r="BI52" s="70"/>
      <c r="BJ52" s="70"/>
      <c r="BK52" s="70"/>
      <c r="BL52" s="7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7" t="s">
        <v>65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0">
        <v>20667460.77</v>
      </c>
      <c r="R53" s="80"/>
      <c r="S53" s="80"/>
      <c r="T53" s="80"/>
      <c r="U53" s="80"/>
      <c r="V53" s="80">
        <v>0</v>
      </c>
      <c r="W53" s="80"/>
      <c r="X53" s="80"/>
      <c r="Y53" s="80"/>
      <c r="Z53" s="80"/>
      <c r="AA53" s="80">
        <f>Q53+V53</f>
        <v>20667460.77</v>
      </c>
      <c r="AB53" s="80"/>
      <c r="AC53" s="80"/>
      <c r="AD53" s="80"/>
      <c r="AE53" s="80"/>
      <c r="AF53" s="80"/>
      <c r="AG53" s="80">
        <v>17833991.920000002</v>
      </c>
      <c r="AH53" s="80"/>
      <c r="AI53" s="80"/>
      <c r="AJ53" s="80"/>
      <c r="AK53" s="80"/>
      <c r="AL53" s="80">
        <v>0</v>
      </c>
      <c r="AM53" s="80"/>
      <c r="AN53" s="80"/>
      <c r="AO53" s="80"/>
      <c r="AP53" s="80"/>
      <c r="AQ53" s="80">
        <f>AG53+AL53</f>
        <v>17833991.920000002</v>
      </c>
      <c r="AR53" s="80"/>
      <c r="AS53" s="80"/>
      <c r="AT53" s="80"/>
      <c r="AU53" s="80"/>
      <c r="AV53" s="80"/>
      <c r="AW53" s="80">
        <f>AG53-Q53</f>
        <v>-2833468.8499999978</v>
      </c>
      <c r="AX53" s="80"/>
      <c r="AY53" s="80"/>
      <c r="AZ53" s="80"/>
      <c r="BA53" s="80"/>
      <c r="BB53" s="90">
        <f>AL53-V53</f>
        <v>0</v>
      </c>
      <c r="BC53" s="90"/>
      <c r="BD53" s="90"/>
      <c r="BE53" s="90"/>
      <c r="BF53" s="90"/>
      <c r="BG53" s="90">
        <f>AW53+BB53</f>
        <v>-2833468.8499999978</v>
      </c>
      <c r="BH53" s="90"/>
      <c r="BI53" s="90"/>
      <c r="BJ53" s="90"/>
      <c r="BK53" s="90"/>
      <c r="BL53" s="9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2" t="s">
        <v>66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79">
        <v>20667460.77</v>
      </c>
      <c r="R54" s="79"/>
      <c r="S54" s="79"/>
      <c r="T54" s="79"/>
      <c r="U54" s="79"/>
      <c r="V54" s="79">
        <v>0</v>
      </c>
      <c r="W54" s="79"/>
      <c r="X54" s="79"/>
      <c r="Y54" s="79"/>
      <c r="Z54" s="79"/>
      <c r="AA54" s="79">
        <f>Q54+V54</f>
        <v>20667460.77</v>
      </c>
      <c r="AB54" s="79"/>
      <c r="AC54" s="79"/>
      <c r="AD54" s="79"/>
      <c r="AE54" s="79"/>
      <c r="AF54" s="79"/>
      <c r="AG54" s="79">
        <v>17833991.920000002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17833991.920000002</v>
      </c>
      <c r="AR54" s="79"/>
      <c r="AS54" s="79"/>
      <c r="AT54" s="79"/>
      <c r="AU54" s="79"/>
      <c r="AV54" s="79"/>
      <c r="AW54" s="79">
        <f>AG54-Q54</f>
        <v>-2833468.8499999978</v>
      </c>
      <c r="AX54" s="79"/>
      <c r="AY54" s="79"/>
      <c r="AZ54" s="79"/>
      <c r="BA54" s="79"/>
      <c r="BB54" s="42">
        <f>AL54-V54</f>
        <v>0</v>
      </c>
      <c r="BC54" s="42"/>
      <c r="BD54" s="42"/>
      <c r="BE54" s="42"/>
      <c r="BF54" s="42"/>
      <c r="BG54" s="42">
        <f>AW54+BB54</f>
        <v>-2833468.8499999978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104" t="s">
        <v>10</v>
      </c>
      <c r="B58" s="105"/>
      <c r="C58" s="104" t="s">
        <v>9</v>
      </c>
      <c r="D58" s="49"/>
      <c r="E58" s="49"/>
      <c r="F58" s="49"/>
      <c r="G58" s="49"/>
      <c r="H58" s="49"/>
      <c r="I58" s="105"/>
      <c r="J58" s="104" t="s">
        <v>8</v>
      </c>
      <c r="K58" s="49"/>
      <c r="L58" s="49"/>
      <c r="M58" s="49"/>
      <c r="N58" s="105"/>
      <c r="O58" s="104" t="s">
        <v>7</v>
      </c>
      <c r="P58" s="49"/>
      <c r="Q58" s="49"/>
      <c r="R58" s="49"/>
      <c r="S58" s="49"/>
      <c r="T58" s="49"/>
      <c r="U58" s="49"/>
      <c r="V58" s="49"/>
      <c r="W58" s="49"/>
      <c r="X58" s="10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6"/>
      <c r="B59" s="107"/>
      <c r="C59" s="106"/>
      <c r="D59" s="108"/>
      <c r="E59" s="108"/>
      <c r="F59" s="108"/>
      <c r="G59" s="108"/>
      <c r="H59" s="108"/>
      <c r="I59" s="107"/>
      <c r="J59" s="106"/>
      <c r="K59" s="108"/>
      <c r="L59" s="108"/>
      <c r="M59" s="108"/>
      <c r="N59" s="107"/>
      <c r="O59" s="106"/>
      <c r="P59" s="108"/>
      <c r="Q59" s="108"/>
      <c r="R59" s="108"/>
      <c r="S59" s="108"/>
      <c r="T59" s="108"/>
      <c r="U59" s="108"/>
      <c r="V59" s="108"/>
      <c r="W59" s="108"/>
      <c r="X59" s="107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67</v>
      </c>
      <c r="D62" s="36"/>
      <c r="E62" s="36"/>
      <c r="F62" s="36"/>
      <c r="G62" s="36"/>
      <c r="H62" s="36"/>
      <c r="I62" s="36"/>
      <c r="J62" s="36" t="s">
        <v>68</v>
      </c>
      <c r="K62" s="36"/>
      <c r="L62" s="36"/>
      <c r="M62" s="36"/>
      <c r="N62" s="36"/>
      <c r="O62" s="36" t="s">
        <v>68</v>
      </c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1" customHeight="1" x14ac:dyDescent="0.2">
      <c r="A63" s="25">
        <v>1</v>
      </c>
      <c r="B63" s="25"/>
      <c r="C63" s="26" t="s">
        <v>69</v>
      </c>
      <c r="D63" s="40"/>
      <c r="E63" s="40"/>
      <c r="F63" s="40"/>
      <c r="G63" s="40"/>
      <c r="H63" s="40"/>
      <c r="I63" s="41"/>
      <c r="J63" s="29" t="s">
        <v>70</v>
      </c>
      <c r="K63" s="29"/>
      <c r="L63" s="29"/>
      <c r="M63" s="29"/>
      <c r="N63" s="29"/>
      <c r="O63" s="29" t="s">
        <v>71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20667460.77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20667460.77</v>
      </c>
      <c r="AJ63" s="24"/>
      <c r="AK63" s="24"/>
      <c r="AL63" s="24"/>
      <c r="AM63" s="24"/>
      <c r="AN63" s="24">
        <v>17833991.02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17833991.02</v>
      </c>
      <c r="AY63" s="23"/>
      <c r="AZ63" s="23"/>
      <c r="BA63" s="23"/>
      <c r="BB63" s="23"/>
      <c r="BC63" s="23">
        <f>AN63-Y63</f>
        <v>-2833469.75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-2833469.75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72</v>
      </c>
      <c r="D64" s="38"/>
      <c r="E64" s="38"/>
      <c r="F64" s="38"/>
      <c r="G64" s="38"/>
      <c r="H64" s="38"/>
      <c r="I64" s="39"/>
      <c r="J64" s="36" t="s">
        <v>68</v>
      </c>
      <c r="K64" s="36"/>
      <c r="L64" s="36"/>
      <c r="M64" s="36"/>
      <c r="N64" s="36"/>
      <c r="O64" s="36" t="s">
        <v>68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5">
        <v>2</v>
      </c>
      <c r="B65" s="25"/>
      <c r="C65" s="26" t="s">
        <v>73</v>
      </c>
      <c r="D65" s="27"/>
      <c r="E65" s="27"/>
      <c r="F65" s="27"/>
      <c r="G65" s="27"/>
      <c r="H65" s="27"/>
      <c r="I65" s="28"/>
      <c r="J65" s="29" t="s">
        <v>74</v>
      </c>
      <c r="K65" s="29"/>
      <c r="L65" s="29"/>
      <c r="M65" s="29"/>
      <c r="N65" s="29"/>
      <c r="O65" s="29" t="s">
        <v>75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1519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1519</v>
      </c>
      <c r="AJ65" s="24"/>
      <c r="AK65" s="24"/>
      <c r="AL65" s="24"/>
      <c r="AM65" s="24"/>
      <c r="AN65" s="24">
        <v>1310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31">
        <f>AN65+AS65</f>
        <v>1310</v>
      </c>
      <c r="AY65" s="31"/>
      <c r="AZ65" s="31"/>
      <c r="BA65" s="31"/>
      <c r="BB65" s="31"/>
      <c r="BC65" s="31">
        <f>AN65-Y65</f>
        <v>-209</v>
      </c>
      <c r="BD65" s="31"/>
      <c r="BE65" s="31"/>
      <c r="BF65" s="31"/>
      <c r="BG65" s="31"/>
      <c r="BH65" s="31">
        <f>AS65-AD65</f>
        <v>0</v>
      </c>
      <c r="BI65" s="31"/>
      <c r="BJ65" s="31"/>
      <c r="BK65" s="31"/>
      <c r="BL65" s="31"/>
      <c r="BM65" s="31">
        <f>BC65+BH65</f>
        <v>-209</v>
      </c>
      <c r="BN65" s="31"/>
      <c r="BO65" s="31"/>
      <c r="BP65" s="31"/>
      <c r="BQ65" s="3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76</v>
      </c>
      <c r="D66" s="34"/>
      <c r="E66" s="34"/>
      <c r="F66" s="34"/>
      <c r="G66" s="34"/>
      <c r="H66" s="34"/>
      <c r="I66" s="35"/>
      <c r="J66" s="36" t="s">
        <v>68</v>
      </c>
      <c r="K66" s="36"/>
      <c r="L66" s="36"/>
      <c r="M66" s="36"/>
      <c r="N66" s="36"/>
      <c r="O66" s="36" t="s">
        <v>68</v>
      </c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63.75" customHeight="1" x14ac:dyDescent="0.2">
      <c r="A67" s="25">
        <v>3</v>
      </c>
      <c r="B67" s="25"/>
      <c r="C67" s="26" t="s">
        <v>77</v>
      </c>
      <c r="D67" s="27"/>
      <c r="E67" s="27"/>
      <c r="F67" s="27"/>
      <c r="G67" s="27"/>
      <c r="H67" s="27"/>
      <c r="I67" s="28"/>
      <c r="J67" s="29" t="s">
        <v>78</v>
      </c>
      <c r="K67" s="29"/>
      <c r="L67" s="29"/>
      <c r="M67" s="29"/>
      <c r="N67" s="29"/>
      <c r="O67" s="29" t="s">
        <v>75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1700.74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1700.74</v>
      </c>
      <c r="AJ67" s="24"/>
      <c r="AK67" s="24"/>
      <c r="AL67" s="24"/>
      <c r="AM67" s="24"/>
      <c r="AN67" s="24">
        <v>1701.72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1701.72</v>
      </c>
      <c r="AY67" s="23"/>
      <c r="AZ67" s="23"/>
      <c r="BA67" s="23"/>
      <c r="BB67" s="23"/>
      <c r="BC67" s="23">
        <f>AN67-Y67</f>
        <v>0.98000000000001819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0.98000000000001819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50" t="s">
        <v>56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8" ht="15.95" customHeight="1" x14ac:dyDescent="0.2">
      <c r="A70" s="103" t="s">
        <v>79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96" t="s">
        <v>81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3"/>
      <c r="AO73" s="3"/>
      <c r="AP73" s="98" t="s">
        <v>83</v>
      </c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</row>
    <row r="74" spans="1:78" x14ac:dyDescent="0.2">
      <c r="W74" s="95" t="s">
        <v>12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4"/>
      <c r="AO74" s="4"/>
      <c r="AP74" s="95" t="s">
        <v>13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</row>
    <row r="77" spans="1:78" ht="15.95" customHeight="1" x14ac:dyDescent="0.2">
      <c r="A77" s="96" t="s">
        <v>82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3"/>
      <c r="AO77" s="3"/>
      <c r="AP77" s="98" t="s">
        <v>84</v>
      </c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</row>
    <row r="78" spans="1:78" x14ac:dyDescent="0.2">
      <c r="W78" s="95" t="s">
        <v>12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4"/>
      <c r="AO78" s="4"/>
      <c r="AP78" s="95" t="s">
        <v>13</v>
      </c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</row>
  </sheetData>
  <mergeCells count="292">
    <mergeCell ref="A70:BL70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69:BL69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3:V73"/>
    <mergeCell ref="W73:AM73"/>
    <mergeCell ref="AP73:BH73"/>
    <mergeCell ref="AQ52:AV52"/>
    <mergeCell ref="V51:Z51"/>
    <mergeCell ref="A52:P52"/>
    <mergeCell ref="AQ51:AV51"/>
    <mergeCell ref="AL51:AP51"/>
    <mergeCell ref="AG51:AK51"/>
    <mergeCell ref="AA51:AF51"/>
    <mergeCell ref="AP78:BH78"/>
    <mergeCell ref="A77:V77"/>
    <mergeCell ref="W77:AM77"/>
    <mergeCell ref="AP77:BH77"/>
    <mergeCell ref="W78:AM78"/>
    <mergeCell ref="AP74:BH74"/>
    <mergeCell ref="W74:AM74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BM67:BQ67"/>
    <mergeCell ref="AS67:AW67"/>
    <mergeCell ref="AX67:BB67"/>
    <mergeCell ref="BC67:BG67"/>
    <mergeCell ref="BH67:BL67"/>
    <mergeCell ref="Y67:AC67"/>
    <mergeCell ref="AD67:AH67"/>
    <mergeCell ref="AI67:AM67"/>
    <mergeCell ref="AN67:AR67"/>
  </mergeCells>
  <phoneticPr fontId="0" type="noConversion"/>
  <conditionalFormatting sqref="C62:C67">
    <cfRule type="cellIs" dxfId="1" priority="1" stopIfTrue="1" operator="equal">
      <formula>$C61</formula>
    </cfRule>
  </conditionalFormatting>
  <conditionalFormatting sqref="A62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0813087</vt:lpstr>
      <vt:lpstr>'0813087'!Область_друку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2020-02-21T15:12:03Z</dcterms:modified>
</cp:coreProperties>
</file>