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160" sheetId="1" r:id="rId1"/>
  </sheets>
  <definedNames>
    <definedName name="_xlnm.Print_Area" localSheetId="0">'0813160'!$A$1:$BQ$82</definedName>
  </definedNames>
  <calcPr calcId="152511"/>
</workbook>
</file>

<file path=xl/calcChain.xml><?xml version="1.0" encoding="utf-8"?>
<calcChain xmlns="http://schemas.openxmlformats.org/spreadsheetml/2006/main">
  <c r="BC71" i="1" l="1"/>
  <c r="BH71" i="1"/>
  <c r="BM71" i="1" s="1"/>
  <c r="AX71" i="1"/>
  <c r="AI71" i="1"/>
  <c r="BC69" i="1"/>
  <c r="BH69" i="1"/>
  <c r="BM69" i="1"/>
  <c r="AX69" i="1"/>
  <c r="AI69" i="1"/>
  <c r="BC68" i="1"/>
  <c r="BH68" i="1"/>
  <c r="BM68" i="1" s="1"/>
  <c r="AX68" i="1"/>
  <c r="AI68" i="1"/>
  <c r="BC67" i="1"/>
  <c r="BH67" i="1"/>
  <c r="BM67" i="1"/>
  <c r="AX67" i="1"/>
  <c r="AI67" i="1"/>
  <c r="BC66" i="1"/>
  <c r="BH66" i="1"/>
  <c r="BM66" i="1" s="1"/>
  <c r="AX66" i="1"/>
  <c r="AI66" i="1"/>
  <c r="BC65" i="1"/>
  <c r="BH65" i="1"/>
  <c r="BM65" i="1"/>
  <c r="AX65" i="1"/>
  <c r="AI65" i="1"/>
  <c r="BC63" i="1"/>
  <c r="BH63" i="1"/>
  <c r="BM63" i="1" s="1"/>
  <c r="AX63" i="1"/>
  <c r="AI63" i="1"/>
  <c r="BC62" i="1"/>
  <c r="BH62" i="1"/>
  <c r="BM62" i="1"/>
  <c r="AX62" i="1"/>
  <c r="AI62" i="1"/>
  <c r="AW54" i="1"/>
  <c r="BB54" i="1"/>
  <c r="BG54" i="1" s="1"/>
  <c r="AQ54" i="1"/>
  <c r="AA54" i="1"/>
  <c r="AW53" i="1"/>
  <c r="BB53" i="1"/>
  <c r="BG53" i="1"/>
  <c r="AQ53" i="1"/>
  <c r="AA53" i="1"/>
  <c r="BD45" i="1"/>
  <c r="BI45" i="1"/>
  <c r="BN45" i="1" s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<sst xmlns="http://schemas.openxmlformats.org/spreadsheetml/2006/main" count="171" uniqueCount="94">
  <si>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</si>
  <si>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</si>
  <si>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</si>
  <si>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</si>
  <si>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</si>
  <si>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</si>
  <si>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</si>
  <si>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</si>
  <si>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</si>
  <si>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</si>
  <si>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</si>
  <si>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</si>
  <si>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</si>
  <si>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</si>
  <si>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</si>
  <si>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</si>
  <si>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</si>
  <si>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</si>
  <si>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</si>
  <si>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</si>
  <si>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</si>
  <si>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</si>
  <si>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</si>
  <si>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</si>
  <si>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</si>
  <si>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</si>
  <si>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</si>
  <si>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</si>
  <si>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</si>
  <si>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</si>
  <si>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</si>
  <si>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</si>
  <si>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</si>
  <si>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</si>
  <si>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</si>
  <si>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</si>
  <si>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</si>
  <si>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</si>
  <si>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</si>
  <si>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</si>
  <si>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</si>
  <si>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</si>
  <si>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</si>
  <si>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</si>
  <si>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</si>
  <si>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</si>
  <si>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</si>
  <si>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</si>
  <si>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</si>
  <si>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</si>
  <si>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</si>
  <si>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</si>
  <si>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</si>
  <si>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</si>
  <si>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</si>
  <si>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</si>
  <si>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</si>
  <si>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</si>
  <si>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</si>
  <si>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</si>
  <si>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</si>
  <si>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</si>
  <si>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</si>
  <si>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виплати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</si>
  <si>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Забезпечення виплати  компенс. фіз. особам, які над. соц. послуги  гром. похил. віку,ос.з інвал.,дітеям з інвал.,хворим,які не здатні до самообслуг.і потреб.стор.допом.</t>
  </si>
  <si>
    <t>УСЬОГО</t>
  </si>
  <si>
    <t>Комплексна програма "Піклування" в м. Хмельницькому на 2017-2021 роки</t>
  </si>
  <si>
    <t>Усього</t>
  </si>
  <si>
    <t/>
  </si>
  <si>
    <t>чисельність осіб, які звернулись за призначенням компенсації</t>
  </si>
  <si>
    <t>осіб</t>
  </si>
  <si>
    <t>Дані установи</t>
  </si>
  <si>
    <t>продукту</t>
  </si>
  <si>
    <t>Чісельність фізичних осіб, яким виплачується компенсація за надання соціальних послуг громадянам похилого віку</t>
  </si>
  <si>
    <t>Чісельність фізичних осіб, яким виплачується компенсація за надання соціальних послуг інвалідам ІІ групи</t>
  </si>
  <si>
    <t>Чісельність фізичних осіб, яким виплачується компенсація за надання соціальних послуг інвалідам І групи</t>
  </si>
  <si>
    <t>Чисельнісь фізичних осіб, яким виплачується компенсація за надання соціальних послуг інвалідам ІІІ групи</t>
  </si>
  <si>
    <t>Хворим, які не здатні до самообслуговування і потребують постійної сторонньої допомоги, визнаним такими в порядку, затвердженому МОЗ</t>
  </si>
  <si>
    <t>якості</t>
  </si>
  <si>
    <t xml:space="preserve"> Питома вага кількості призначених компенсацій до кількості звернень за призначенням компенсації</t>
  </si>
  <si>
    <t>відс.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</si>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</sst>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8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K68" zoomScaleNormal="100" workbookViewId="0">
      <selection activeCell="AX63" sqref="AX63:BQ6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83</v>
      </c>
      <c r="E14" s="47"/>
      <c r="F14" s="47"/>
      <c r="G14" s="47"/>
      <c r="H14" s="47"/>
      <c r="I14" s="47"/>
      <c r="J14" s="47"/>
      <c r="K14" s="15"/>
      <c r="L14" s="51" t="s">
        <v>93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45" t="s">
        <v>41</v>
      </c>
      <c r="B17" s="45"/>
      <c r="C17" s="15"/>
      <c r="D17" s="46" t="s">
        <v>91</v>
      </c>
      <c r="E17" s="47"/>
      <c r="F17" s="47"/>
      <c r="G17" s="47"/>
      <c r="H17" s="47"/>
      <c r="I17" s="47"/>
      <c r="J17" s="47"/>
      <c r="K17" s="15"/>
      <c r="L17" s="51" t="s">
        <v>93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45" t="s">
        <v>42</v>
      </c>
      <c r="B20" s="45"/>
      <c r="C20" s="15"/>
      <c r="D20" s="46" t="s">
        <v>89</v>
      </c>
      <c r="E20" s="47"/>
      <c r="F20" s="47"/>
      <c r="G20" s="47"/>
      <c r="H20" s="47"/>
      <c r="I20" s="47"/>
      <c r="J20" s="47"/>
      <c r="K20" s="15"/>
      <c r="L20" s="46" t="s">
        <v>68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90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31.5" customHeight="1" x14ac:dyDescent="0.2">
      <c r="A30" s="51" t="s">
        <v>81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25.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47.2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1274600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1274600</v>
      </c>
      <c r="AL44" s="74"/>
      <c r="AM44" s="74"/>
      <c r="AN44" s="74"/>
      <c r="AO44" s="74"/>
      <c r="AP44" s="74">
        <v>1194346.57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1194346.57</v>
      </c>
      <c r="BA44" s="74"/>
      <c r="BB44" s="74"/>
      <c r="BC44" s="74"/>
      <c r="BD44" s="74">
        <f>AP44-AA44</f>
        <v>-80253.429999999935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-80253.429999999935</v>
      </c>
      <c r="BO44" s="74"/>
      <c r="BP44" s="74"/>
      <c r="BQ44" s="74"/>
      <c r="CA44" s="1" t="s">
        <v>25</v>
      </c>
    </row>
    <row r="45" spans="1:79" s="19" customFormat="1" ht="15.75" x14ac:dyDescent="0.2">
      <c r="A45" s="31"/>
      <c r="B45" s="31"/>
      <c r="C45" s="44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43">
        <v>1274600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1274600</v>
      </c>
      <c r="AL45" s="43"/>
      <c r="AM45" s="43"/>
      <c r="AN45" s="43"/>
      <c r="AO45" s="43"/>
      <c r="AP45" s="43">
        <v>1194346.57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1194346.57</v>
      </c>
      <c r="BA45" s="43"/>
      <c r="BB45" s="43"/>
      <c r="BC45" s="43"/>
      <c r="BD45" s="43">
        <f>AP45-AA45</f>
        <v>-80253.429999999935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-80253.429999999935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1274600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1274600</v>
      </c>
      <c r="AB53" s="80"/>
      <c r="AC53" s="80"/>
      <c r="AD53" s="80"/>
      <c r="AE53" s="80"/>
      <c r="AF53" s="80"/>
      <c r="AG53" s="80">
        <v>1194346.57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1194346.57</v>
      </c>
      <c r="AR53" s="80"/>
      <c r="AS53" s="80"/>
      <c r="AT53" s="80"/>
      <c r="AU53" s="80"/>
      <c r="AV53" s="80"/>
      <c r="AW53" s="80">
        <f>AG53-Q53</f>
        <v>-80253.429999999935</v>
      </c>
      <c r="AX53" s="80"/>
      <c r="AY53" s="80"/>
      <c r="AZ53" s="80"/>
      <c r="BA53" s="80"/>
      <c r="BB53" s="90">
        <f>AL53-V53</f>
        <v>0</v>
      </c>
      <c r="BC53" s="90"/>
      <c r="BD53" s="90"/>
      <c r="BE53" s="90"/>
      <c r="BF53" s="90"/>
      <c r="BG53" s="90">
        <f>AW53+BB53</f>
        <v>-80253.429999999935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1274600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1274600</v>
      </c>
      <c r="AB54" s="79"/>
      <c r="AC54" s="79"/>
      <c r="AD54" s="79"/>
      <c r="AE54" s="79"/>
      <c r="AF54" s="79"/>
      <c r="AG54" s="79">
        <v>1194346.57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1194346.57</v>
      </c>
      <c r="AR54" s="79"/>
      <c r="AS54" s="79"/>
      <c r="AT54" s="79"/>
      <c r="AU54" s="79"/>
      <c r="AV54" s="79"/>
      <c r="AW54" s="79">
        <f>AG54-Q54</f>
        <v>-80253.429999999935</v>
      </c>
      <c r="AX54" s="79"/>
      <c r="AY54" s="79"/>
      <c r="AZ54" s="79"/>
      <c r="BA54" s="79"/>
      <c r="BB54" s="42">
        <f>AL54-V54</f>
        <v>0</v>
      </c>
      <c r="BC54" s="42"/>
      <c r="BD54" s="42"/>
      <c r="BE54" s="42"/>
      <c r="BF54" s="42"/>
      <c r="BG54" s="42">
        <f>AW54+BB54</f>
        <v>-80253.429999999935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1">
        <v>0</v>
      </c>
      <c r="B62" s="31"/>
      <c r="C62" s="35" t="s">
        <v>68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>
        <f>Y62+AD62</f>
        <v>0</v>
      </c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7">
        <f>AN62+AS62</f>
        <v>0</v>
      </c>
      <c r="AY62" s="37"/>
      <c r="AZ62" s="37"/>
      <c r="BA62" s="37"/>
      <c r="BB62" s="37"/>
      <c r="BC62" s="37">
        <f>AN62-Y62</f>
        <v>0</v>
      </c>
      <c r="BD62" s="37"/>
      <c r="BE62" s="37"/>
      <c r="BF62" s="37"/>
      <c r="BG62" s="37"/>
      <c r="BH62" s="37">
        <f>AS62-AD62</f>
        <v>0</v>
      </c>
      <c r="BI62" s="37"/>
      <c r="BJ62" s="37"/>
      <c r="BK62" s="37"/>
      <c r="BL62" s="37"/>
      <c r="BM62" s="37">
        <f>BC62+BH62</f>
        <v>0</v>
      </c>
      <c r="BN62" s="37"/>
      <c r="BO62" s="37"/>
      <c r="BP62" s="37"/>
      <c r="BQ62" s="37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25">
        <v>1</v>
      </c>
      <c r="B63" s="25"/>
      <c r="C63" s="26" t="s">
        <v>69</v>
      </c>
      <c r="D63" s="40"/>
      <c r="E63" s="40"/>
      <c r="F63" s="40"/>
      <c r="G63" s="40"/>
      <c r="H63" s="40"/>
      <c r="I63" s="41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462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462</v>
      </c>
      <c r="AJ63" s="24"/>
      <c r="AK63" s="24"/>
      <c r="AL63" s="24"/>
      <c r="AM63" s="24"/>
      <c r="AN63" s="24">
        <v>423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423</v>
      </c>
      <c r="AY63" s="23"/>
      <c r="AZ63" s="23"/>
      <c r="BA63" s="23"/>
      <c r="BB63" s="23"/>
      <c r="BC63" s="23">
        <f>AN63-Y63</f>
        <v>-39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-39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1">
        <v>0</v>
      </c>
      <c r="B64" s="31"/>
      <c r="C64" s="32" t="s">
        <v>72</v>
      </c>
      <c r="D64" s="38"/>
      <c r="E64" s="38"/>
      <c r="F64" s="38"/>
      <c r="G64" s="38"/>
      <c r="H64" s="38"/>
      <c r="I64" s="39"/>
      <c r="J64" s="35" t="s">
        <v>68</v>
      </c>
      <c r="K64" s="35"/>
      <c r="L64" s="35"/>
      <c r="M64" s="35"/>
      <c r="N64" s="35"/>
      <c r="O64" s="35" t="s">
        <v>68</v>
      </c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89.25" customHeight="1" x14ac:dyDescent="0.2">
      <c r="A65" s="25">
        <v>2</v>
      </c>
      <c r="B65" s="25"/>
      <c r="C65" s="26" t="s">
        <v>73</v>
      </c>
      <c r="D65" s="27"/>
      <c r="E65" s="27"/>
      <c r="F65" s="27"/>
      <c r="G65" s="27"/>
      <c r="H65" s="27"/>
      <c r="I65" s="28"/>
      <c r="J65" s="29" t="s">
        <v>70</v>
      </c>
      <c r="K65" s="29"/>
      <c r="L65" s="29"/>
      <c r="M65" s="29"/>
      <c r="N65" s="29"/>
      <c r="O65" s="29" t="s">
        <v>71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67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67</v>
      </c>
      <c r="AJ65" s="24"/>
      <c r="AK65" s="24"/>
      <c r="AL65" s="24"/>
      <c r="AM65" s="24"/>
      <c r="AN65" s="24">
        <v>63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3">
        <f>AN65+AS65</f>
        <v>63</v>
      </c>
      <c r="AY65" s="23"/>
      <c r="AZ65" s="23"/>
      <c r="BA65" s="23"/>
      <c r="BB65" s="23"/>
      <c r="BC65" s="23">
        <f>AN65-Y65</f>
        <v>-4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-4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89.25" customHeight="1" x14ac:dyDescent="0.2">
      <c r="A66" s="25">
        <v>3</v>
      </c>
      <c r="B66" s="25"/>
      <c r="C66" s="26" t="s">
        <v>74</v>
      </c>
      <c r="D66" s="27"/>
      <c r="E66" s="27"/>
      <c r="F66" s="27"/>
      <c r="G66" s="27"/>
      <c r="H66" s="27"/>
      <c r="I66" s="28"/>
      <c r="J66" s="29" t="s">
        <v>70</v>
      </c>
      <c r="K66" s="29"/>
      <c r="L66" s="29"/>
      <c r="M66" s="29"/>
      <c r="N66" s="29"/>
      <c r="O66" s="29" t="s">
        <v>71</v>
      </c>
      <c r="P66" s="29"/>
      <c r="Q66" s="29"/>
      <c r="R66" s="29"/>
      <c r="S66" s="29"/>
      <c r="T66" s="29"/>
      <c r="U66" s="29"/>
      <c r="V66" s="29"/>
      <c r="W66" s="29"/>
      <c r="X66" s="29"/>
      <c r="Y66" s="24">
        <v>373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373</v>
      </c>
      <c r="AJ66" s="24"/>
      <c r="AK66" s="24"/>
      <c r="AL66" s="24"/>
      <c r="AM66" s="24"/>
      <c r="AN66" s="24">
        <v>71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71</v>
      </c>
      <c r="AY66" s="23"/>
      <c r="AZ66" s="23"/>
      <c r="BA66" s="23"/>
      <c r="BB66" s="23"/>
      <c r="BC66" s="23">
        <f>AN66-Y66</f>
        <v>-302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-302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89.25" customHeight="1" x14ac:dyDescent="0.2">
      <c r="A67" s="25">
        <v>4</v>
      </c>
      <c r="B67" s="25"/>
      <c r="C67" s="26" t="s">
        <v>75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9" t="s">
        <v>71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0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0</v>
      </c>
      <c r="AJ67" s="24"/>
      <c r="AK67" s="24"/>
      <c r="AL67" s="24"/>
      <c r="AM67" s="24"/>
      <c r="AN67" s="24">
        <v>274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274</v>
      </c>
      <c r="AY67" s="23"/>
      <c r="AZ67" s="23"/>
      <c r="BA67" s="23"/>
      <c r="BB67" s="23"/>
      <c r="BC67" s="23">
        <f>AN67-Y67</f>
        <v>274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274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89.25" customHeight="1" x14ac:dyDescent="0.2">
      <c r="A68" s="25">
        <v>5</v>
      </c>
      <c r="B68" s="25"/>
      <c r="C68" s="26" t="s">
        <v>76</v>
      </c>
      <c r="D68" s="27"/>
      <c r="E68" s="27"/>
      <c r="F68" s="27"/>
      <c r="G68" s="27"/>
      <c r="H68" s="27"/>
      <c r="I68" s="28"/>
      <c r="J68" s="29" t="s">
        <v>70</v>
      </c>
      <c r="K68" s="29"/>
      <c r="L68" s="29"/>
      <c r="M68" s="29"/>
      <c r="N68" s="29"/>
      <c r="O68" s="29" t="s">
        <v>71</v>
      </c>
      <c r="P68" s="29"/>
      <c r="Q68" s="29"/>
      <c r="R68" s="29"/>
      <c r="S68" s="29"/>
      <c r="T68" s="29"/>
      <c r="U68" s="29"/>
      <c r="V68" s="29"/>
      <c r="W68" s="29"/>
      <c r="X68" s="29"/>
      <c r="Y68" s="24">
        <v>5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5</v>
      </c>
      <c r="AJ68" s="24"/>
      <c r="AK68" s="24"/>
      <c r="AL68" s="24"/>
      <c r="AM68" s="24"/>
      <c r="AN68" s="24">
        <v>4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4</v>
      </c>
      <c r="AY68" s="23"/>
      <c r="AZ68" s="23"/>
      <c r="BA68" s="23"/>
      <c r="BB68" s="23"/>
      <c r="BC68" s="23">
        <f>AN68-Y68</f>
        <v>-1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-1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02" customHeight="1" x14ac:dyDescent="0.2">
      <c r="A69" s="25">
        <v>6</v>
      </c>
      <c r="B69" s="25"/>
      <c r="C69" s="26" t="s">
        <v>77</v>
      </c>
      <c r="D69" s="27"/>
      <c r="E69" s="27"/>
      <c r="F69" s="27"/>
      <c r="G69" s="27"/>
      <c r="H69" s="27"/>
      <c r="I69" s="28"/>
      <c r="J69" s="29" t="s">
        <v>70</v>
      </c>
      <c r="K69" s="29"/>
      <c r="L69" s="29"/>
      <c r="M69" s="29"/>
      <c r="N69" s="29"/>
      <c r="O69" s="29" t="s">
        <v>71</v>
      </c>
      <c r="P69" s="29"/>
      <c r="Q69" s="29"/>
      <c r="R69" s="29"/>
      <c r="S69" s="29"/>
      <c r="T69" s="29"/>
      <c r="U69" s="29"/>
      <c r="V69" s="29"/>
      <c r="W69" s="29"/>
      <c r="X69" s="29"/>
      <c r="Y69" s="24">
        <v>17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17</v>
      </c>
      <c r="AJ69" s="24"/>
      <c r="AK69" s="24"/>
      <c r="AL69" s="24"/>
      <c r="AM69" s="24"/>
      <c r="AN69" s="24">
        <v>11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11</v>
      </c>
      <c r="AY69" s="23"/>
      <c r="AZ69" s="23"/>
      <c r="BA69" s="23"/>
      <c r="BB69" s="23"/>
      <c r="BC69" s="23">
        <f>AN69-Y69</f>
        <v>-6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-6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31">
        <v>0</v>
      </c>
      <c r="B70" s="31"/>
      <c r="C70" s="32" t="s">
        <v>78</v>
      </c>
      <c r="D70" s="33"/>
      <c r="E70" s="33"/>
      <c r="F70" s="33"/>
      <c r="G70" s="33"/>
      <c r="H70" s="33"/>
      <c r="I70" s="34"/>
      <c r="J70" s="35" t="s">
        <v>68</v>
      </c>
      <c r="K70" s="35"/>
      <c r="L70" s="35"/>
      <c r="M70" s="35"/>
      <c r="N70" s="35"/>
      <c r="O70" s="35" t="s">
        <v>68</v>
      </c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76.5" customHeight="1" x14ac:dyDescent="0.2">
      <c r="A71" s="25">
        <v>7</v>
      </c>
      <c r="B71" s="25"/>
      <c r="C71" s="26" t="s">
        <v>79</v>
      </c>
      <c r="D71" s="27"/>
      <c r="E71" s="27"/>
      <c r="F71" s="27"/>
      <c r="G71" s="27"/>
      <c r="H71" s="27"/>
      <c r="I71" s="28"/>
      <c r="J71" s="29" t="s">
        <v>80</v>
      </c>
      <c r="K71" s="29"/>
      <c r="L71" s="29"/>
      <c r="M71" s="29"/>
      <c r="N71" s="29"/>
      <c r="O71" s="29" t="s">
        <v>71</v>
      </c>
      <c r="P71" s="29"/>
      <c r="Q71" s="29"/>
      <c r="R71" s="29"/>
      <c r="S71" s="29"/>
      <c r="T71" s="29"/>
      <c r="U71" s="29"/>
      <c r="V71" s="29"/>
      <c r="W71" s="29"/>
      <c r="X71" s="29"/>
      <c r="Y71" s="24">
        <v>100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100</v>
      </c>
      <c r="AJ71" s="24"/>
      <c r="AK71" s="24"/>
      <c r="AL71" s="24"/>
      <c r="AM71" s="24"/>
      <c r="AN71" s="24">
        <v>0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0</v>
      </c>
      <c r="AY71" s="23"/>
      <c r="AZ71" s="23"/>
      <c r="BA71" s="23"/>
      <c r="BB71" s="23"/>
      <c r="BC71" s="23">
        <f>AN71-Y71</f>
        <v>-100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-100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50" t="s">
        <v>56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8" ht="15.95" customHeight="1" x14ac:dyDescent="0.2">
      <c r="A74" s="103" t="s">
        <v>82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 x14ac:dyDescent="0.2">
      <c r="A77" s="96" t="s">
        <v>84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3"/>
      <c r="AO77" s="3"/>
      <c r="AP77" s="98" t="s">
        <v>86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78" spans="1:78" x14ac:dyDescent="0.2">
      <c r="W78" s="95" t="s">
        <v>12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4"/>
      <c r="AO78" s="4"/>
      <c r="AP78" s="95" t="s">
        <v>13</v>
      </c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</row>
    <row r="81" spans="1:60" ht="15.95" customHeight="1" x14ac:dyDescent="0.2">
      <c r="A81" s="96" t="s">
        <v>85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3"/>
      <c r="AO81" s="3"/>
      <c r="AP81" s="98" t="s">
        <v>87</v>
      </c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</row>
    <row r="82" spans="1:60" x14ac:dyDescent="0.2">
      <c r="W82" s="95" t="s">
        <v>12</v>
      </c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4"/>
      <c r="AO82" s="4"/>
      <c r="AP82" s="95" t="s">
        <v>13</v>
      </c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</row>
  </sheetData>
  <mergeCells count="344">
    <mergeCell ref="A74:BL74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73:BL73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7:V77"/>
    <mergeCell ref="W77:AM77"/>
    <mergeCell ref="AP77:BH77"/>
    <mergeCell ref="AQ52:AV52"/>
    <mergeCell ref="V51:Z51"/>
    <mergeCell ref="A52:P52"/>
    <mergeCell ref="AQ51:AV51"/>
    <mergeCell ref="AL51:AP51"/>
    <mergeCell ref="AG51:AK51"/>
    <mergeCell ref="AA51:AF51"/>
    <mergeCell ref="AP82:BH82"/>
    <mergeCell ref="A81:V81"/>
    <mergeCell ref="W81:AM81"/>
    <mergeCell ref="AP81:BH81"/>
    <mergeCell ref="W82:AM82"/>
    <mergeCell ref="AP78:BH78"/>
    <mergeCell ref="W78:AM78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AX68:BB68"/>
    <mergeCell ref="BC68:BG68"/>
    <mergeCell ref="AN68:AR68"/>
    <mergeCell ref="AS68:AW68"/>
    <mergeCell ref="AS69:AW69"/>
    <mergeCell ref="AX69:BB69"/>
    <mergeCell ref="BC69:BG69"/>
    <mergeCell ref="BH69:BL69"/>
    <mergeCell ref="Y69:AC69"/>
    <mergeCell ref="AD69:AH69"/>
    <mergeCell ref="AI69:AM69"/>
    <mergeCell ref="AN69:AR69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71:B71"/>
    <mergeCell ref="C71:I71"/>
    <mergeCell ref="J71:N71"/>
    <mergeCell ref="O71:X71"/>
    <mergeCell ref="AX70:BB70"/>
    <mergeCell ref="BC70:BG70"/>
    <mergeCell ref="AN70:AR70"/>
    <mergeCell ref="AS70:AW70"/>
    <mergeCell ref="BM71:BQ71"/>
    <mergeCell ref="AS71:AW71"/>
    <mergeCell ref="AX71:BB71"/>
    <mergeCell ref="BC71:BG71"/>
    <mergeCell ref="BH71:BL71"/>
    <mergeCell ref="Y71:AC71"/>
    <mergeCell ref="AD71:AH71"/>
    <mergeCell ref="AI71:AM71"/>
    <mergeCell ref="AN71:AR71"/>
  </mergeCells>
  <phoneticPr fontId="0" type="noConversion"/>
  <conditionalFormatting sqref="C62:C71">
    <cfRule type="cellIs" dxfId="1" priority="1" stopIfTrue="1" operator="equal">
      <formula>$C61</formula>
    </cfRule>
  </conditionalFormatting>
  <conditionalFormatting sqref="A62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0813160</vt:lpstr>
      <vt:lpstr>'0813160'!Область_друку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2020-02-21T15:12:21Z</dcterms:modified>
</cp:coreProperties>
</file>